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настройки" sheetId="1" r:id="rId4"/>
    <sheet name="дни" sheetId="2" r:id="rId5"/>
    <sheet name="недели" sheetId="3" r:id="rId6"/>
    <sheet name="месяцы" sheetId="4" r:id="rId7"/>
    <sheet name="годы"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Christmas Day (понедельник, 25 декабрь, 2023) 
</t>
        </r>
      </text>
    </comment>
    <comment ref="E5" authorId="0">
      <text>
        <r>
          <rPr>
            <rFont val="Calibri"/>
            <b val="false"/>
            <i val="false"/>
            <strike val="false"/>
            <color rgb="FF000000"/>
            <sz val="11"/>
            <u val="none"/>
          </rPr>
          <t xml:space="preserve">New Year's Day (понедельник, 1 январь, 2024) 
</t>
        </r>
      </text>
    </comment>
    <comment ref="E10" authorId="0">
      <text>
        <r>
          <rPr>
            <rFont val="Calibri"/>
            <b val="false"/>
            <i val="false"/>
            <strike val="false"/>
            <color rgb="FF000000"/>
            <sz val="11"/>
            <u val="none"/>
          </rPr>
          <t xml:space="preserve">Chinese New Year (суббота, 10 февраль, 2024) 
Chinese New Year (воскресенье, 11 февраль, 2024) 
</t>
        </r>
      </text>
    </comment>
    <comment ref="E11" authorId="0">
      <text>
        <r>
          <rPr>
            <rFont val="Calibri"/>
            <b val="false"/>
            <i val="false"/>
            <strike val="false"/>
            <color rgb="FF000000"/>
            <sz val="11"/>
            <u val="none"/>
          </rPr>
          <t xml:space="preserve">Chinese New Year (понедельник, 12 февраль, 2024) 
</t>
        </r>
      </text>
    </comment>
    <comment ref="E17" authorId="0">
      <text>
        <r>
          <rPr>
            <rFont val="Calibri"/>
            <b val="false"/>
            <i val="false"/>
            <strike val="false"/>
            <color rgb="FF000000"/>
            <sz val="11"/>
            <u val="none"/>
          </rPr>
          <t xml:space="preserve">Good Friday (пятница, 29 март, 2024) 
</t>
        </r>
      </text>
    </comment>
    <comment ref="E19" authorId="0">
      <text>
        <r>
          <rPr>
            <rFont val="Calibri"/>
            <b val="false"/>
            <i val="false"/>
            <strike val="false"/>
            <color rgb="FF000000"/>
            <sz val="11"/>
            <u val="none"/>
          </rPr>
          <t xml:space="preserve">Hari Raya Puasa (среда, 10 апрель,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пятница, 15 декабрь, 2023 → воскресенье, 31 декабрь, 2023</t>
        </r>
      </text>
    </comment>
    <comment ref="E2" authorId="0">
      <text>
        <r>
          <rPr>
            <rFont val="Calibri"/>
            <b val="false"/>
            <i val="false"/>
            <strike val="false"/>
            <color rgb="FF000000"/>
            <sz val="11"/>
            <u val="none"/>
          </rPr>
          <t xml:space="preserve">Christmas Day (понедельник, 25 декабрь, 2023) 
</t>
        </r>
      </text>
    </comment>
    <comment ref="E3" authorId="0">
      <text>
        <r>
          <rPr>
            <rFont val="Calibri"/>
            <b val="false"/>
            <i val="false"/>
            <strike val="false"/>
            <color rgb="FF000000"/>
            <sz val="11"/>
            <u val="none"/>
          </rPr>
          <t xml:space="preserve">New Year's Day (понедельник, 1 январь, 2024) 
</t>
        </r>
      </text>
    </comment>
    <comment ref="E4" authorId="0">
      <text>
        <r>
          <rPr>
            <rFont val="Calibri"/>
            <b val="false"/>
            <i val="false"/>
            <strike val="false"/>
            <color rgb="FF000000"/>
            <sz val="11"/>
            <u val="none"/>
          </rPr>
          <t xml:space="preserve">Chinese New Year (суббота, 10 февраль, 2024) 
Chinese New Year (воскресенье, 11 февраль, 2024) 
Chinese New Year (понедельник, 12 февраль, 2024) 
</t>
        </r>
      </text>
    </comment>
    <comment ref="E5" authorId="0">
      <text>
        <r>
          <rPr>
            <rFont val="Calibri"/>
            <b val="false"/>
            <i val="false"/>
            <strike val="false"/>
            <color rgb="FF000000"/>
            <sz val="11"/>
            <u val="none"/>
          </rPr>
          <t xml:space="preserve">Good Friday (пятница, 29 март, 2024) 
</t>
        </r>
      </text>
    </comment>
    <comment ref="E6" authorId="0">
      <text>
        <r>
          <rPr>
            <rFont val="Calibri"/>
            <b val="false"/>
            <i val="false"/>
            <strike val="false"/>
            <color rgb="FF000000"/>
            <sz val="11"/>
            <u val="none"/>
          </rPr>
          <t xml:space="preserve">Hari Raya Puasa (среда, 10 апрель,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пятница, 15 декабрь, 2023 → воскресенье, 31 декабрь, 2023</t>
        </r>
      </text>
    </comment>
    <comment ref="E2" authorId="0">
      <text>
        <r>
          <rPr>
            <rFont val="Calibri"/>
            <b val="false"/>
            <i val="false"/>
            <strike val="false"/>
            <color rgb="FF000000"/>
            <sz val="11"/>
            <u val="none"/>
          </rPr>
          <t xml:space="preserve">Christmas Day (понедельник, 25 декабрь, 2023) 
</t>
        </r>
      </text>
    </comment>
    <comment ref="A3" authorId="0">
      <text>
        <r>
          <rPr>
            <rFont val="Calibri"/>
            <b val="false"/>
            <i val="false"/>
            <strike val="false"/>
            <color rgb="FF000000"/>
            <sz val="11"/>
            <u val="none"/>
          </rPr>
          <t xml:space="preserve">понедельник, 01 январь, 2024 → вторник, 30 апрель, 2024</t>
        </r>
      </text>
    </comment>
    <comment ref="E3" authorId="0">
      <text>
        <r>
          <rPr>
            <rFont val="Calibri"/>
            <b val="false"/>
            <i val="false"/>
            <strike val="false"/>
            <color rgb="FF000000"/>
            <sz val="11"/>
            <u val="none"/>
          </rPr>
          <t xml:space="preserve">New Year's Day (понедельник, 1 январь, 2024) 
Chinese New Year (суббота, 10 февраль, 2024) 
Chinese New Year (воскресенье, 11 февраль, 2024) 
Chinese New Year (понедельник, 12 февраль, 2024) 
Good Friday (пятница, 29 март, 2024) 
Hari Raya Puasa (среда, 10 апрель, 2024) 
</t>
        </r>
      </text>
    </comment>
  </commentList>
</comments>
</file>

<file path=xl/sharedStrings.xml><?xml version="1.0" encoding="utf-8"?>
<sst xmlns="http://schemas.openxmlformats.org/spreadsheetml/2006/main" uniqueCount="398">
  <si>
    <t>Начальная дата</t>
  </si>
  <si>
    <t>пятница, 15 декабрь, 2023</t>
  </si>
  <si>
    <t>Конечная дата</t>
  </si>
  <si>
    <t>вторник, 30 апрель, 2024</t>
  </si>
  <si>
    <t>Страна</t>
  </si>
  <si>
    <t>Singapore</t>
  </si>
  <si>
    <t>State</t>
  </si>
  <si>
    <t>standard</t>
  </si>
  <si>
    <t>выходные дни</t>
  </si>
  <si>
    <t>суббота, воскресенье</t>
  </si>
  <si>
    <t>Воскресенье</t>
  </si>
  <si>
    <t>понедельник</t>
  </si>
  <si>
    <t>расписания 
(Утро )</t>
  </si>
  <si>
    <t>расписания 
(Вечер)</t>
  </si>
  <si>
    <t>рабочее время</t>
  </si>
  <si>
    <t>понедельник</t>
  </si>
  <si>
    <t>08:00</t>
  </si>
  <si>
    <t>12:00</t>
  </si>
  <si>
    <t>14:00</t>
  </si>
  <si>
    <t>18:00</t>
  </si>
  <si>
    <t>вторник</t>
  </si>
  <si>
    <t>08:00</t>
  </si>
  <si>
    <t>12:00</t>
  </si>
  <si>
    <t>14:00</t>
  </si>
  <si>
    <t>18:00</t>
  </si>
  <si>
    <t>среда</t>
  </si>
  <si>
    <t>08:00</t>
  </si>
  <si>
    <t>12:00</t>
  </si>
  <si>
    <t>14:00</t>
  </si>
  <si>
    <t>18:00</t>
  </si>
  <si>
    <t>четверг</t>
  </si>
  <si>
    <t>08:00</t>
  </si>
  <si>
    <t>12:00</t>
  </si>
  <si>
    <t>14:00</t>
  </si>
  <si>
    <t>18:00</t>
  </si>
  <si>
    <t>пятница</t>
  </si>
  <si>
    <t>08:00</t>
  </si>
  <si>
    <t>12:00</t>
  </si>
  <si>
    <t>14:00</t>
  </si>
  <si>
    <t>18:00</t>
  </si>
  <si>
    <t>суббота</t>
  </si>
  <si>
    <t>08:00</t>
  </si>
  <si>
    <t>12:00</t>
  </si>
  <si>
    <t>14:00</t>
  </si>
  <si>
    <t>18:00</t>
  </si>
  <si>
    <t>воскресенье</t>
  </si>
  <si>
    <t>08:00</t>
  </si>
  <si>
    <t>12:00</t>
  </si>
  <si>
    <t>14:00</t>
  </si>
  <si>
    <t>18:00</t>
  </si>
  <si>
    <t>Дата 
(DD/MM/YYYY)</t>
  </si>
  <si>
    <t>день</t>
  </si>
  <si>
    <t>рабочий день</t>
  </si>
  <si>
    <t>выходной день</t>
  </si>
  <si>
    <t>праздничный день</t>
  </si>
  <si>
    <t>Описание</t>
  </si>
  <si>
    <t>Пользовательские даты</t>
  </si>
  <si>
    <t>нумерация (рабочие дни)</t>
  </si>
  <si>
    <t>рабочее время</t>
  </si>
  <si>
    <t>расписания 
(Утро )</t>
  </si>
  <si>
    <t>расписания 
(Вечер)</t>
  </si>
  <si>
    <t>удаленная работа / дни</t>
  </si>
  <si>
    <t>удаленная работа / часы</t>
  </si>
  <si>
    <t>пятница</t>
  </si>
  <si>
    <t>15/12/2023</t>
  </si>
  <si>
    <t>суббота</t>
  </si>
  <si>
    <t>16/12/2023</t>
  </si>
  <si>
    <t>воскресенье</t>
  </si>
  <si>
    <t>17/12/2023</t>
  </si>
  <si>
    <t>понедельник</t>
  </si>
  <si>
    <t>18/12/2023</t>
  </si>
  <si>
    <t>вторник</t>
  </si>
  <si>
    <t>19/12/2023</t>
  </si>
  <si>
    <t>среда</t>
  </si>
  <si>
    <t>20/12/2023</t>
  </si>
  <si>
    <t>четверг</t>
  </si>
  <si>
    <t>21/12/2023</t>
  </si>
  <si>
    <t>пятница</t>
  </si>
  <si>
    <t>22/12/2023</t>
  </si>
  <si>
    <t>суббота</t>
  </si>
  <si>
    <t>23/12/2023</t>
  </si>
  <si>
    <t>воскресенье</t>
  </si>
  <si>
    <t>24/12/2023</t>
  </si>
  <si>
    <t>понедельник</t>
  </si>
  <si>
    <t>25/12/2023</t>
  </si>
  <si>
    <t>Christmas Day</t>
  </si>
  <si>
    <t>вторник</t>
  </si>
  <si>
    <t>26/12/2023</t>
  </si>
  <si>
    <t>среда</t>
  </si>
  <si>
    <t>27/12/2023</t>
  </si>
  <si>
    <t>четверг</t>
  </si>
  <si>
    <t>28/12/2023</t>
  </si>
  <si>
    <t>пятница</t>
  </si>
  <si>
    <t>29/12/2023</t>
  </si>
  <si>
    <t>суббота</t>
  </si>
  <si>
    <t>30/12/2023</t>
  </si>
  <si>
    <t>воскресенье</t>
  </si>
  <si>
    <t>31/12/2023</t>
  </si>
  <si>
    <t>понедельник</t>
  </si>
  <si>
    <t>01/01/2024</t>
  </si>
  <si>
    <t>New Year's Day</t>
  </si>
  <si>
    <t>вторник</t>
  </si>
  <si>
    <t>02/01/2024</t>
  </si>
  <si>
    <t>среда</t>
  </si>
  <si>
    <t>03/01/2024</t>
  </si>
  <si>
    <t>четверг</t>
  </si>
  <si>
    <t>04/01/2024</t>
  </si>
  <si>
    <t>пятница</t>
  </si>
  <si>
    <t>05/01/2024</t>
  </si>
  <si>
    <t>суббота</t>
  </si>
  <si>
    <t>06/01/2024</t>
  </si>
  <si>
    <t>воскресенье</t>
  </si>
  <si>
    <t>07/01/2024</t>
  </si>
  <si>
    <t>понедельник</t>
  </si>
  <si>
    <t>08/01/2024</t>
  </si>
  <si>
    <t>вторник</t>
  </si>
  <si>
    <t>09/01/2024</t>
  </si>
  <si>
    <t>среда</t>
  </si>
  <si>
    <t>10/01/2024</t>
  </si>
  <si>
    <t>четверг</t>
  </si>
  <si>
    <t>11/01/2024</t>
  </si>
  <si>
    <t>пятница</t>
  </si>
  <si>
    <t>12/01/2024</t>
  </si>
  <si>
    <t>суббота</t>
  </si>
  <si>
    <t>13/01/2024</t>
  </si>
  <si>
    <t>воскресенье</t>
  </si>
  <si>
    <t>14/01/2024</t>
  </si>
  <si>
    <t>понедельник</t>
  </si>
  <si>
    <t>15/01/2024</t>
  </si>
  <si>
    <t>вторник</t>
  </si>
  <si>
    <t>16/01/2024</t>
  </si>
  <si>
    <t>среда</t>
  </si>
  <si>
    <t>17/01/2024</t>
  </si>
  <si>
    <t>четверг</t>
  </si>
  <si>
    <t>18/01/2024</t>
  </si>
  <si>
    <t>пятница</t>
  </si>
  <si>
    <t>19/01/2024</t>
  </si>
  <si>
    <t>суббота</t>
  </si>
  <si>
    <t>20/01/2024</t>
  </si>
  <si>
    <t>воскресенье</t>
  </si>
  <si>
    <t>21/01/2024</t>
  </si>
  <si>
    <t>понедельник</t>
  </si>
  <si>
    <t>22/01/2024</t>
  </si>
  <si>
    <t>вторник</t>
  </si>
  <si>
    <t>23/01/2024</t>
  </si>
  <si>
    <t>среда</t>
  </si>
  <si>
    <t>24/01/2024</t>
  </si>
  <si>
    <t>четверг</t>
  </si>
  <si>
    <t>25/01/2024</t>
  </si>
  <si>
    <t>пятница</t>
  </si>
  <si>
    <t>26/01/2024</t>
  </si>
  <si>
    <t>суббота</t>
  </si>
  <si>
    <t>27/01/2024</t>
  </si>
  <si>
    <t>воскресенье</t>
  </si>
  <si>
    <t>28/01/2024</t>
  </si>
  <si>
    <t>понедельник</t>
  </si>
  <si>
    <t>29/01/2024</t>
  </si>
  <si>
    <t>вторник</t>
  </si>
  <si>
    <t>30/01/2024</t>
  </si>
  <si>
    <t>среда</t>
  </si>
  <si>
    <t>31/01/2024</t>
  </si>
  <si>
    <t>четверг</t>
  </si>
  <si>
    <t>01/02/2024</t>
  </si>
  <si>
    <t>пятница</t>
  </si>
  <si>
    <t>02/02/2024</t>
  </si>
  <si>
    <t>суббота</t>
  </si>
  <si>
    <t>03/02/2024</t>
  </si>
  <si>
    <t>воскресенье</t>
  </si>
  <si>
    <t>04/02/2024</t>
  </si>
  <si>
    <t>понедельник</t>
  </si>
  <si>
    <t>05/02/2024</t>
  </si>
  <si>
    <t>вторник</t>
  </si>
  <si>
    <t>06/02/2024</t>
  </si>
  <si>
    <t>среда</t>
  </si>
  <si>
    <t>07/02/2024</t>
  </si>
  <si>
    <t>четверг</t>
  </si>
  <si>
    <t>08/02/2024</t>
  </si>
  <si>
    <t>пятница</t>
  </si>
  <si>
    <t>09/02/2024</t>
  </si>
  <si>
    <t>суббота</t>
  </si>
  <si>
    <t>10/02/2024</t>
  </si>
  <si>
    <t>Chinese New Year</t>
  </si>
  <si>
    <t>воскресенье</t>
  </si>
  <si>
    <t>11/02/2024</t>
  </si>
  <si>
    <t>Chinese New Year</t>
  </si>
  <si>
    <t>понедельник</t>
  </si>
  <si>
    <t>12/02/2024</t>
  </si>
  <si>
    <t>Chinese New Year</t>
  </si>
  <si>
    <t>вторник</t>
  </si>
  <si>
    <t>13/02/2024</t>
  </si>
  <si>
    <t>среда</t>
  </si>
  <si>
    <t>14/02/2024</t>
  </si>
  <si>
    <t>четверг</t>
  </si>
  <si>
    <t>15/02/2024</t>
  </si>
  <si>
    <t>пятница</t>
  </si>
  <si>
    <t>16/02/2024</t>
  </si>
  <si>
    <t>суббота</t>
  </si>
  <si>
    <t>17/02/2024</t>
  </si>
  <si>
    <t>воскресенье</t>
  </si>
  <si>
    <t>18/02/2024</t>
  </si>
  <si>
    <t>понедельник</t>
  </si>
  <si>
    <t>19/02/2024</t>
  </si>
  <si>
    <t>вторник</t>
  </si>
  <si>
    <t>20/02/2024</t>
  </si>
  <si>
    <t>среда</t>
  </si>
  <si>
    <t>21/02/2024</t>
  </si>
  <si>
    <t>четверг</t>
  </si>
  <si>
    <t>22/02/2024</t>
  </si>
  <si>
    <t>пятница</t>
  </si>
  <si>
    <t>23/02/2024</t>
  </si>
  <si>
    <t>суббота</t>
  </si>
  <si>
    <t>24/02/2024</t>
  </si>
  <si>
    <t>воскресенье</t>
  </si>
  <si>
    <t>25/02/2024</t>
  </si>
  <si>
    <t>понедельник</t>
  </si>
  <si>
    <t>26/02/2024</t>
  </si>
  <si>
    <t>вторник</t>
  </si>
  <si>
    <t>27/02/2024</t>
  </si>
  <si>
    <t>среда</t>
  </si>
  <si>
    <t>28/02/2024</t>
  </si>
  <si>
    <t>четверг</t>
  </si>
  <si>
    <t>29/02/2024</t>
  </si>
  <si>
    <t>пятница</t>
  </si>
  <si>
    <t>01/03/2024</t>
  </si>
  <si>
    <t>суббота</t>
  </si>
  <si>
    <t>02/03/2024</t>
  </si>
  <si>
    <t>воскресенье</t>
  </si>
  <si>
    <t>03/03/2024</t>
  </si>
  <si>
    <t>понедельник</t>
  </si>
  <si>
    <t>04/03/2024</t>
  </si>
  <si>
    <t>вторник</t>
  </si>
  <si>
    <t>05/03/2024</t>
  </si>
  <si>
    <t>среда</t>
  </si>
  <si>
    <t>06/03/2024</t>
  </si>
  <si>
    <t>четверг</t>
  </si>
  <si>
    <t>07/03/2024</t>
  </si>
  <si>
    <t>пятница</t>
  </si>
  <si>
    <t>08/03/2024</t>
  </si>
  <si>
    <t>суббота</t>
  </si>
  <si>
    <t>09/03/2024</t>
  </si>
  <si>
    <t>воскресенье</t>
  </si>
  <si>
    <t>10/03/2024</t>
  </si>
  <si>
    <t>понедельник</t>
  </si>
  <si>
    <t>11/03/2024</t>
  </si>
  <si>
    <t>вторник</t>
  </si>
  <si>
    <t>12/03/2024</t>
  </si>
  <si>
    <t>среда</t>
  </si>
  <si>
    <t>13/03/2024</t>
  </si>
  <si>
    <t>четверг</t>
  </si>
  <si>
    <t>14/03/2024</t>
  </si>
  <si>
    <t>пятница</t>
  </si>
  <si>
    <t>15/03/2024</t>
  </si>
  <si>
    <t>суббота</t>
  </si>
  <si>
    <t>16/03/2024</t>
  </si>
  <si>
    <t>воскресенье</t>
  </si>
  <si>
    <t>17/03/2024</t>
  </si>
  <si>
    <t>понедельник</t>
  </si>
  <si>
    <t>18/03/2024</t>
  </si>
  <si>
    <t>вторник</t>
  </si>
  <si>
    <t>19/03/2024</t>
  </si>
  <si>
    <t>среда</t>
  </si>
  <si>
    <t>20/03/2024</t>
  </si>
  <si>
    <t>четверг</t>
  </si>
  <si>
    <t>21/03/2024</t>
  </si>
  <si>
    <t>пятница</t>
  </si>
  <si>
    <t>22/03/2024</t>
  </si>
  <si>
    <t>суббота</t>
  </si>
  <si>
    <t>23/03/2024</t>
  </si>
  <si>
    <t>воскресенье</t>
  </si>
  <si>
    <t>24/03/2024</t>
  </si>
  <si>
    <t>понедельник</t>
  </si>
  <si>
    <t>25/03/2024</t>
  </si>
  <si>
    <t>вторник</t>
  </si>
  <si>
    <t>26/03/2024</t>
  </si>
  <si>
    <t>среда</t>
  </si>
  <si>
    <t>27/03/2024</t>
  </si>
  <si>
    <t>четверг</t>
  </si>
  <si>
    <t>28/03/2024</t>
  </si>
  <si>
    <t>пятница</t>
  </si>
  <si>
    <t>29/03/2024</t>
  </si>
  <si>
    <t>Good Friday</t>
  </si>
  <si>
    <t>суббота</t>
  </si>
  <si>
    <t>30/03/2024</t>
  </si>
  <si>
    <t>воскресенье</t>
  </si>
  <si>
    <t>31/03/2024</t>
  </si>
  <si>
    <t>понедельник</t>
  </si>
  <si>
    <t>01/04/2024</t>
  </si>
  <si>
    <t>вторник</t>
  </si>
  <si>
    <t>02/04/2024</t>
  </si>
  <si>
    <t>среда</t>
  </si>
  <si>
    <t>03/04/2024</t>
  </si>
  <si>
    <t>четверг</t>
  </si>
  <si>
    <t>04/04/2024</t>
  </si>
  <si>
    <t>пятница</t>
  </si>
  <si>
    <t>05/04/2024</t>
  </si>
  <si>
    <t>суббота</t>
  </si>
  <si>
    <t>06/04/2024</t>
  </si>
  <si>
    <t>воскресенье</t>
  </si>
  <si>
    <t>07/04/2024</t>
  </si>
  <si>
    <t>понедельник</t>
  </si>
  <si>
    <t>08/04/2024</t>
  </si>
  <si>
    <t>вторник</t>
  </si>
  <si>
    <t>09/04/2024</t>
  </si>
  <si>
    <t>среда</t>
  </si>
  <si>
    <t>10/04/2024</t>
  </si>
  <si>
    <t>Hari Raya Puasa</t>
  </si>
  <si>
    <t>четверг</t>
  </si>
  <si>
    <t>11/04/2024</t>
  </si>
  <si>
    <t>пятница</t>
  </si>
  <si>
    <t>12/04/2024</t>
  </si>
  <si>
    <t>суббота</t>
  </si>
  <si>
    <t>13/04/2024</t>
  </si>
  <si>
    <t>воскресенье</t>
  </si>
  <si>
    <t>14/04/2024</t>
  </si>
  <si>
    <t>понедельник</t>
  </si>
  <si>
    <t>15/04/2024</t>
  </si>
  <si>
    <t>вторник</t>
  </si>
  <si>
    <t>16/04/2024</t>
  </si>
  <si>
    <t>среда</t>
  </si>
  <si>
    <t>17/04/2024</t>
  </si>
  <si>
    <t>четверг</t>
  </si>
  <si>
    <t>18/04/2024</t>
  </si>
  <si>
    <t>пятница</t>
  </si>
  <si>
    <t>19/04/2024</t>
  </si>
  <si>
    <t>суббота</t>
  </si>
  <si>
    <t>20/04/2024</t>
  </si>
  <si>
    <t>воскресенье</t>
  </si>
  <si>
    <t>21/04/2024</t>
  </si>
  <si>
    <t>понедельник</t>
  </si>
  <si>
    <t>22/04/2024</t>
  </si>
  <si>
    <t>вторник</t>
  </si>
  <si>
    <t>23/04/2024</t>
  </si>
  <si>
    <t>среда</t>
  </si>
  <si>
    <t>24/04/2024</t>
  </si>
  <si>
    <t>четверг</t>
  </si>
  <si>
    <t>25/04/2024</t>
  </si>
  <si>
    <t>пятница</t>
  </si>
  <si>
    <t>26/04/2024</t>
  </si>
  <si>
    <t>суббота</t>
  </si>
  <si>
    <t>27/04/2024</t>
  </si>
  <si>
    <t>воскресенье</t>
  </si>
  <si>
    <t>28/04/2024</t>
  </si>
  <si>
    <t>понедельник</t>
  </si>
  <si>
    <t>29/04/2024</t>
  </si>
  <si>
    <t>вторник</t>
  </si>
  <si>
    <t>30/04/2024</t>
  </si>
  <si>
    <t>общий</t>
  </si>
  <si>
    <t>Sample file generated in 0.24 seconds by Singapore.Workingdays.org</t>
  </si>
  <si>
    <t>неделю</t>
  </si>
  <si>
    <t>дни</t>
  </si>
  <si>
    <t>рабочие дни</t>
  </si>
  <si>
    <t>выходные дни</t>
  </si>
  <si>
    <t>праздничные дни</t>
  </si>
  <si>
    <t>Custom dates</t>
  </si>
  <si>
    <t>рабочее время</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</si>
  <si>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</si>
  <si>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</si>
  <si>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</si>
  <si>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</si>
  <si>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</si>
  <si>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</si>
  <si>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</si>
  <si>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</si>
  <si>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</si>
  <si>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</si>
  <si>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</si>
  <si>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</si>
  <si>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</si>
  <si>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</si>
  <si>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</si>
  <si>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</si>
  <si>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</si>
  <si>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</si>
  <si>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</si>
  <si>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</si>
  <si>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</si>
  <si>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общий</t>
  </si>
  <si>
    <t>місяць</t>
  </si>
  <si>
    <t>дни</t>
  </si>
  <si>
    <t>рабочие дни</t>
  </si>
  <si>
    <t>выходные дни</t>
  </si>
  <si>
    <t>праздничные дни</t>
  </si>
  <si>
    <t>Custom dates</t>
  </si>
  <si>
    <t>рабочее время</t>
  </si>
  <si>
    <t>декабрь 2023</t>
  </si>
  <si>
    <t>январь 2024</t>
  </si>
  <si>
    <t>февраль 2024</t>
  </si>
  <si>
    <t>март 2024</t>
  </si>
  <si>
    <t>апрель 2024</t>
  </si>
  <si>
    <t>общий</t>
  </si>
  <si>
    <t>год</t>
  </si>
  <si>
    <t>дни</t>
  </si>
  <si>
    <t>рабочие дни</t>
  </si>
  <si>
    <t>выходные дни</t>
  </si>
  <si>
    <t>праздничные дни</t>
  </si>
  <si>
    <t>Custom dates</t>
  </si>
  <si>
    <t>рабочее время</t>
  </si>
  <si>
    <t>общий</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</si>
</sst>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singapore.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17.567139" bestFit="true" customWidth="true" style="0"/>
    <col min="2" max="2" width="30.563965"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393</v>
      </c>
      <c r="B5" s="1" t="s">
        <v>9</v>
      </c>
    </row>
    <row r="6" spans="1:6">
      <c r="A6" s="0" t="s">
        <v>10</v>
      </c>
      <c r="B6" s="1" t="s">
        <v>342</v>
      </c>
    </row>
    <row r="7" spans="1:6" customHeight="1" ht="40">
      <c r="B7" s="1"/>
      <c r="C7" s="3" t="s">
        <v>59</v>
      </c>
      <c r="D7" s="4"/>
      <c r="E7" s="3" t="s">
        <v>60</v>
      </c>
      <c r="F7" s="4"/>
    </row>
    <row r="8" spans="1:6">
      <c r="A8" s="0" t="s">
        <v>396</v>
      </c>
      <c r="B8" s="1" t="s">
        <v>342</v>
      </c>
      <c r="C8" s="4" t="s">
        <v>46</v>
      </c>
      <c r="D8" s="4" t="s">
        <v>47</v>
      </c>
      <c r="E8" s="4" t="s">
        <v>48</v>
      </c>
      <c r="F8" s="4" t="s">
        <v>49</v>
      </c>
    </row>
    <row r="9" spans="1:6">
      <c r="B9" s="1" t="s">
        <v>344</v>
      </c>
      <c r="C9" s="4" t="s">
        <v>46</v>
      </c>
      <c r="D9" s="4" t="s">
        <v>47</v>
      </c>
      <c r="E9" s="4" t="s">
        <v>48</v>
      </c>
      <c r="F9" s="4" t="s">
        <v>49</v>
      </c>
    </row>
    <row r="10" spans="1:6">
      <c r="B10" s="1" t="s">
        <v>332</v>
      </c>
      <c r="C10" s="4" t="s">
        <v>46</v>
      </c>
      <c r="D10" s="4" t="s">
        <v>47</v>
      </c>
      <c r="E10" s="4" t="s">
        <v>48</v>
      </c>
      <c r="F10" s="4" t="s">
        <v>49</v>
      </c>
    </row>
    <row r="11" spans="1:6">
      <c r="B11" s="1" t="s">
        <v>334</v>
      </c>
      <c r="C11" s="4" t="s">
        <v>46</v>
      </c>
      <c r="D11" s="4" t="s">
        <v>47</v>
      </c>
      <c r="E11" s="4" t="s">
        <v>48</v>
      </c>
      <c r="F11" s="4" t="s">
        <v>49</v>
      </c>
    </row>
    <row r="12" spans="1:6">
      <c r="B12" s="1" t="s">
        <v>336</v>
      </c>
      <c r="C12" s="4" t="s">
        <v>46</v>
      </c>
      <c r="D12" s="4" t="s">
        <v>47</v>
      </c>
      <c r="E12" s="4" t="s">
        <v>48</v>
      </c>
      <c r="F12" s="4" t="s">
        <v>49</v>
      </c>
    </row>
    <row r="13" spans="1:6">
      <c r="B13" s="5" t="s">
        <v>338</v>
      </c>
      <c r="C13" s="6" t="s">
        <v>46</v>
      </c>
      <c r="D13" s="6" t="s">
        <v>47</v>
      </c>
      <c r="E13" s="6" t="s">
        <v>48</v>
      </c>
      <c r="F13" s="6" t="s">
        <v>49</v>
      </c>
    </row>
    <row r="14" spans="1:6">
      <c r="B14" s="5" t="s">
        <v>340</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19.995117" bestFit="true" customWidth="true" style="0"/>
    <col min="8" max="8" width="25.85083"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56</v>
      </c>
      <c r="J1" s="9"/>
      <c r="K1" s="27" t="s">
        <v>57</v>
      </c>
      <c r="L1" s="8" t="s">
        <v>396</v>
      </c>
      <c r="M1" s="3" t="s">
        <v>59</v>
      </c>
      <c r="N1" s="4"/>
      <c r="O1" s="3" t="s">
        <v>60</v>
      </c>
      <c r="P1" s="4"/>
      <c r="Q1" s="9"/>
      <c r="R1" s="9"/>
      <c r="S1" s="2" t="s">
        <v>61</v>
      </c>
      <c r="T1" s="2" t="s">
        <v>62</v>
      </c>
    </row>
    <row r="2" spans="1:20">
      <c r="A2" s="11" t="s">
        <v>336</v>
      </c>
      <c r="B2" s="11" t="s">
        <v>64</v>
      </c>
      <c r="C2" s="12">
        <v>1</v>
      </c>
      <c r="D2" s="12">
        <v>1</v>
      </c>
      <c r="E2" s="12">
        <v>0</v>
      </c>
      <c r="F2" s="12">
        <v>0</v>
      </c>
      <c r="G2" s="0"/>
      <c r="K2" s="28">
        <v>1</v>
      </c>
      <c r="L2" s="15" t="str">
        <f>24*(N2-M2+P2-O2)</f>
        <v>0</v>
      </c>
      <c r="M2" s="32" t="str">
        <f>'настройки'!C12</f>
        <v>08:00</v>
      </c>
      <c r="N2" s="32" t="str">
        <f>'настройки'!D12</f>
        <v>12:00</v>
      </c>
      <c r="O2" s="32" t="str">
        <f>'настройки'!E12</f>
        <v>14:00</v>
      </c>
      <c r="P2" s="32" t="str">
        <f>'настройки'!F12</f>
        <v>18:00</v>
      </c>
      <c r="S2" s="0">
        <v>0</v>
      </c>
      <c r="T2" s="0">
        <v>0</v>
      </c>
    </row>
    <row r="3" spans="1:20" s="16" customFormat="1">
      <c r="A3" s="16" t="s">
        <v>338</v>
      </c>
      <c r="B3" s="16" t="s">
        <v>66</v>
      </c>
      <c r="C3" s="16">
        <v>1</v>
      </c>
      <c r="D3" s="16">
        <v>0</v>
      </c>
      <c r="E3" s="16">
        <v>1</v>
      </c>
      <c r="F3" s="16">
        <v>0</v>
      </c>
      <c r="G3" s="16"/>
      <c r="K3" s="29"/>
      <c r="M3" s="33"/>
      <c r="N3" s="33"/>
      <c r="O3" s="33"/>
      <c r="P3" s="33"/>
      <c r="S3" s="16">
        <v>0</v>
      </c>
      <c r="T3" s="16">
        <v>0</v>
      </c>
    </row>
    <row r="4" spans="1:20" s="16" customFormat="1">
      <c r="A4" s="16" t="s">
        <v>340</v>
      </c>
      <c r="B4" s="16" t="s">
        <v>68</v>
      </c>
      <c r="C4" s="16">
        <v>1</v>
      </c>
      <c r="D4" s="16">
        <v>0</v>
      </c>
      <c r="E4" s="16">
        <v>1</v>
      </c>
      <c r="F4" s="16">
        <v>0</v>
      </c>
      <c r="G4" s="16"/>
      <c r="K4" s="29"/>
      <c r="M4" s="33"/>
      <c r="N4" s="33"/>
      <c r="O4" s="33"/>
      <c r="P4" s="33"/>
      <c r="S4" s="16">
        <v>0</v>
      </c>
      <c r="T4" s="16">
        <v>0</v>
      </c>
    </row>
    <row r="5" spans="1:20">
      <c r="A5" s="11" t="s">
        <v>342</v>
      </c>
      <c r="B5" s="11" t="s">
        <v>70</v>
      </c>
      <c r="C5" s="12">
        <v>1</v>
      </c>
      <c r="D5" s="12">
        <v>1</v>
      </c>
      <c r="E5" s="12">
        <v>0</v>
      </c>
      <c r="F5" s="12">
        <v>0</v>
      </c>
      <c r="G5" s="0"/>
      <c r="K5" s="28">
        <v>2</v>
      </c>
      <c r="L5" s="15" t="str">
        <f>24*(N5-M5+P5-O5)</f>
        <v>0</v>
      </c>
      <c r="M5" s="32" t="str">
        <f>'настройки'!C8</f>
        <v>08:00</v>
      </c>
      <c r="N5" s="32" t="str">
        <f>'настройки'!D8</f>
        <v>12:00</v>
      </c>
      <c r="O5" s="32" t="str">
        <f>'настройки'!E8</f>
        <v>14:00</v>
      </c>
      <c r="P5" s="32" t="str">
        <f>'настройки'!F8</f>
        <v>18:00</v>
      </c>
      <c r="S5" s="0">
        <v>0</v>
      </c>
      <c r="T5" s="0">
        <v>0</v>
      </c>
    </row>
    <row r="6" spans="1:20">
      <c r="A6" s="11" t="s">
        <v>344</v>
      </c>
      <c r="B6" s="11" t="s">
        <v>72</v>
      </c>
      <c r="C6" s="12">
        <v>1</v>
      </c>
      <c r="D6" s="12">
        <v>1</v>
      </c>
      <c r="E6" s="12">
        <v>0</v>
      </c>
      <c r="F6" s="12">
        <v>0</v>
      </c>
      <c r="G6" s="0"/>
      <c r="K6" s="28">
        <v>3</v>
      </c>
      <c r="L6" s="15" t="str">
        <f>24*(N6-M6+P6-O6)</f>
        <v>0</v>
      </c>
      <c r="M6" s="32" t="str">
        <f>'настройки'!C9</f>
        <v>08:00</v>
      </c>
      <c r="N6" s="32" t="str">
        <f>'настройки'!D9</f>
        <v>12:00</v>
      </c>
      <c r="O6" s="32" t="str">
        <f>'настройки'!E9</f>
        <v>14:00</v>
      </c>
      <c r="P6" s="32" t="str">
        <f>'настройки'!F9</f>
        <v>18:00</v>
      </c>
      <c r="S6" s="0">
        <v>0</v>
      </c>
      <c r="T6" s="0">
        <v>0</v>
      </c>
    </row>
    <row r="7" spans="1:20">
      <c r="A7" s="11" t="s">
        <v>332</v>
      </c>
      <c r="B7" s="11" t="s">
        <v>74</v>
      </c>
      <c r="C7" s="12">
        <v>1</v>
      </c>
      <c r="D7" s="12">
        <v>1</v>
      </c>
      <c r="E7" s="12">
        <v>0</v>
      </c>
      <c r="F7" s="12">
        <v>0</v>
      </c>
      <c r="G7" s="0"/>
      <c r="K7" s="28">
        <v>4</v>
      </c>
      <c r="L7" s="15" t="str">
        <f>24*(N7-M7+P7-O7)</f>
        <v>0</v>
      </c>
      <c r="M7" s="32" t="str">
        <f>'настройки'!C10</f>
        <v>08:00</v>
      </c>
      <c r="N7" s="32" t="str">
        <f>'настройки'!D10</f>
        <v>12:00</v>
      </c>
      <c r="O7" s="32" t="str">
        <f>'настройки'!E10</f>
        <v>14:00</v>
      </c>
      <c r="P7" s="32" t="str">
        <f>'настройки'!F10</f>
        <v>18:00</v>
      </c>
      <c r="S7" s="0">
        <v>0</v>
      </c>
      <c r="T7" s="0">
        <v>0</v>
      </c>
    </row>
    <row r="8" spans="1:20">
      <c r="A8" s="11" t="s">
        <v>334</v>
      </c>
      <c r="B8" s="11" t="s">
        <v>76</v>
      </c>
      <c r="C8" s="12">
        <v>1</v>
      </c>
      <c r="D8" s="12">
        <v>1</v>
      </c>
      <c r="E8" s="12">
        <v>0</v>
      </c>
      <c r="F8" s="12">
        <v>0</v>
      </c>
      <c r="G8" s="0"/>
      <c r="K8" s="28">
        <v>5</v>
      </c>
      <c r="L8" s="15" t="str">
        <f>24*(N8-M8+P8-O8)</f>
        <v>0</v>
      </c>
      <c r="M8" s="32" t="str">
        <f>'настройки'!C11</f>
        <v>08:00</v>
      </c>
      <c r="N8" s="32" t="str">
        <f>'настройки'!D11</f>
        <v>12:00</v>
      </c>
      <c r="O8" s="32" t="str">
        <f>'настройки'!E11</f>
        <v>14:00</v>
      </c>
      <c r="P8" s="32" t="str">
        <f>'настройки'!F11</f>
        <v>18:00</v>
      </c>
      <c r="S8" s="0">
        <v>0</v>
      </c>
      <c r="T8" s="0">
        <v>0</v>
      </c>
    </row>
    <row r="9" spans="1:20">
      <c r="A9" s="11" t="s">
        <v>336</v>
      </c>
      <c r="B9" s="11" t="s">
        <v>78</v>
      </c>
      <c r="C9" s="12">
        <v>1</v>
      </c>
      <c r="D9" s="12">
        <v>1</v>
      </c>
      <c r="E9" s="12">
        <v>0</v>
      </c>
      <c r="F9" s="12">
        <v>0</v>
      </c>
      <c r="G9" s="0"/>
      <c r="K9" s="28">
        <v>6</v>
      </c>
      <c r="L9" s="15" t="str">
        <f>24*(N9-M9+P9-O9)</f>
        <v>0</v>
      </c>
      <c r="M9" s="32" t="str">
        <f>'настройки'!C12</f>
        <v>08:00</v>
      </c>
      <c r="N9" s="32" t="str">
        <f>'настройки'!D12</f>
        <v>12:00</v>
      </c>
      <c r="O9" s="32" t="str">
        <f>'настройки'!E12</f>
        <v>14:00</v>
      </c>
      <c r="P9" s="32" t="str">
        <f>'настройки'!F12</f>
        <v>18:00</v>
      </c>
      <c r="S9" s="0">
        <v>0</v>
      </c>
      <c r="T9" s="0">
        <v>0</v>
      </c>
    </row>
    <row r="10" spans="1:20" s="16" customFormat="1">
      <c r="A10" s="16" t="s">
        <v>338</v>
      </c>
      <c r="B10" s="16" t="s">
        <v>80</v>
      </c>
      <c r="C10" s="16">
        <v>1</v>
      </c>
      <c r="D10" s="16">
        <v>0</v>
      </c>
      <c r="E10" s="16">
        <v>1</v>
      </c>
      <c r="F10" s="16">
        <v>0</v>
      </c>
      <c r="G10" s="16"/>
      <c r="K10" s="29"/>
      <c r="M10" s="33"/>
      <c r="N10" s="33"/>
      <c r="O10" s="33"/>
      <c r="P10" s="33"/>
      <c r="S10" s="16">
        <v>0</v>
      </c>
      <c r="T10" s="16">
        <v>0</v>
      </c>
    </row>
    <row r="11" spans="1:20" s="16" customFormat="1">
      <c r="A11" s="16" t="s">
        <v>340</v>
      </c>
      <c r="B11" s="16" t="s">
        <v>82</v>
      </c>
      <c r="C11" s="16">
        <v>1</v>
      </c>
      <c r="D11" s="16">
        <v>0</v>
      </c>
      <c r="E11" s="16">
        <v>1</v>
      </c>
      <c r="F11" s="16">
        <v>0</v>
      </c>
      <c r="G11" s="16"/>
      <c r="K11" s="29"/>
      <c r="M11" s="33"/>
      <c r="N11" s="33"/>
      <c r="O11" s="33"/>
      <c r="P11" s="33"/>
      <c r="S11" s="16">
        <v>0</v>
      </c>
      <c r="T11" s="16">
        <v>0</v>
      </c>
    </row>
    <row r="12" spans="1:20" s="17" customFormat="1">
      <c r="A12" s="17" t="s">
        <v>342</v>
      </c>
      <c r="B12" s="17" t="s">
        <v>84</v>
      </c>
      <c r="C12" s="17">
        <v>1</v>
      </c>
      <c r="D12" s="17">
        <v>0</v>
      </c>
      <c r="E12" s="17">
        <v>0</v>
      </c>
      <c r="F12" s="17">
        <v>1</v>
      </c>
      <c r="G12" s="17" t="s">
        <v>85</v>
      </c>
      <c r="K12" s="30"/>
      <c r="M12" s="34"/>
      <c r="N12" s="34"/>
      <c r="O12" s="34"/>
      <c r="P12" s="34"/>
      <c r="S12" s="17">
        <v>0</v>
      </c>
      <c r="T12" s="17">
        <v>0</v>
      </c>
    </row>
    <row r="13" spans="1:20">
      <c r="A13" s="11" t="s">
        <v>344</v>
      </c>
      <c r="B13" s="11" t="s">
        <v>87</v>
      </c>
      <c r="C13" s="12">
        <v>1</v>
      </c>
      <c r="D13" s="12">
        <v>1</v>
      </c>
      <c r="E13" s="12">
        <v>0</v>
      </c>
      <c r="F13" s="12">
        <v>0</v>
      </c>
      <c r="G13" s="0"/>
      <c r="K13" s="28">
        <v>7</v>
      </c>
      <c r="L13" s="15" t="str">
        <f>24*(N13-M13+P13-O13)</f>
        <v>0</v>
      </c>
      <c r="M13" s="32" t="str">
        <f>'настройки'!C9</f>
        <v>08:00</v>
      </c>
      <c r="N13" s="32" t="str">
        <f>'настройки'!D9</f>
        <v>12:00</v>
      </c>
      <c r="O13" s="32" t="str">
        <f>'настройки'!E9</f>
        <v>14:00</v>
      </c>
      <c r="P13" s="32" t="str">
        <f>'настройки'!F9</f>
        <v>18:00</v>
      </c>
      <c r="S13" s="0">
        <v>0</v>
      </c>
      <c r="T13" s="0">
        <v>0</v>
      </c>
    </row>
    <row r="14" spans="1:20">
      <c r="A14" s="11" t="s">
        <v>332</v>
      </c>
      <c r="B14" s="11" t="s">
        <v>89</v>
      </c>
      <c r="C14" s="12">
        <v>1</v>
      </c>
      <c r="D14" s="12">
        <v>1</v>
      </c>
      <c r="E14" s="12">
        <v>0</v>
      </c>
      <c r="F14" s="12">
        <v>0</v>
      </c>
      <c r="G14" s="0"/>
      <c r="K14" s="28">
        <v>8</v>
      </c>
      <c r="L14" s="15" t="str">
        <f>24*(N14-M14+P14-O14)</f>
        <v>0</v>
      </c>
      <c r="M14" s="32" t="str">
        <f>'настройки'!C10</f>
        <v>08:00</v>
      </c>
      <c r="N14" s="32" t="str">
        <f>'настройки'!D10</f>
        <v>12:00</v>
      </c>
      <c r="O14" s="32" t="str">
        <f>'настройки'!E10</f>
        <v>14:00</v>
      </c>
      <c r="P14" s="32" t="str">
        <f>'настройки'!F10</f>
        <v>18:00</v>
      </c>
      <c r="S14" s="0">
        <v>0</v>
      </c>
      <c r="T14" s="0">
        <v>0</v>
      </c>
    </row>
    <row r="15" spans="1:20">
      <c r="A15" s="11" t="s">
        <v>334</v>
      </c>
      <c r="B15" s="11" t="s">
        <v>91</v>
      </c>
      <c r="C15" s="12">
        <v>1</v>
      </c>
      <c r="D15" s="12">
        <v>1</v>
      </c>
      <c r="E15" s="12">
        <v>0</v>
      </c>
      <c r="F15" s="12">
        <v>0</v>
      </c>
      <c r="G15" s="0"/>
      <c r="K15" s="28">
        <v>9</v>
      </c>
      <c r="L15" s="15" t="str">
        <f>24*(N15-M15+P15-O15)</f>
        <v>0</v>
      </c>
      <c r="M15" s="32" t="str">
        <f>'настройки'!C11</f>
        <v>08:00</v>
      </c>
      <c r="N15" s="32" t="str">
        <f>'настройки'!D11</f>
        <v>12:00</v>
      </c>
      <c r="O15" s="32" t="str">
        <f>'настройки'!E11</f>
        <v>14:00</v>
      </c>
      <c r="P15" s="32" t="str">
        <f>'настройки'!F11</f>
        <v>18:00</v>
      </c>
      <c r="S15" s="0">
        <v>0</v>
      </c>
      <c r="T15" s="0">
        <v>0</v>
      </c>
    </row>
    <row r="16" spans="1:20">
      <c r="A16" s="11" t="s">
        <v>336</v>
      </c>
      <c r="B16" s="11" t="s">
        <v>93</v>
      </c>
      <c r="C16" s="12">
        <v>1</v>
      </c>
      <c r="D16" s="12">
        <v>1</v>
      </c>
      <c r="E16" s="12">
        <v>0</v>
      </c>
      <c r="F16" s="12">
        <v>0</v>
      </c>
      <c r="G16" s="0"/>
      <c r="K16" s="28">
        <v>10</v>
      </c>
      <c r="L16" s="15" t="str">
        <f>24*(N16-M16+P16-O16)</f>
        <v>0</v>
      </c>
      <c r="M16" s="32" t="str">
        <f>'настройки'!C12</f>
        <v>08:00</v>
      </c>
      <c r="N16" s="32" t="str">
        <f>'настройки'!D12</f>
        <v>12:00</v>
      </c>
      <c r="O16" s="32" t="str">
        <f>'настройки'!E12</f>
        <v>14:00</v>
      </c>
      <c r="P16" s="32" t="str">
        <f>'настройки'!F12</f>
        <v>18:00</v>
      </c>
      <c r="S16" s="0">
        <v>0</v>
      </c>
      <c r="T16" s="0">
        <v>0</v>
      </c>
    </row>
    <row r="17" spans="1:20" s="16" customFormat="1">
      <c r="A17" s="16" t="s">
        <v>338</v>
      </c>
      <c r="B17" s="16" t="s">
        <v>95</v>
      </c>
      <c r="C17" s="16">
        <v>1</v>
      </c>
      <c r="D17" s="16">
        <v>0</v>
      </c>
      <c r="E17" s="16">
        <v>1</v>
      </c>
      <c r="F17" s="16">
        <v>0</v>
      </c>
      <c r="G17" s="16"/>
      <c r="K17" s="29"/>
      <c r="M17" s="33"/>
      <c r="N17" s="33"/>
      <c r="O17" s="33"/>
      <c r="P17" s="33"/>
      <c r="S17" s="16">
        <v>0</v>
      </c>
      <c r="T17" s="16">
        <v>0</v>
      </c>
    </row>
    <row r="18" spans="1:20" s="16" customFormat="1">
      <c r="A18" s="16" t="s">
        <v>340</v>
      </c>
      <c r="B18" s="16" t="s">
        <v>97</v>
      </c>
      <c r="C18" s="16">
        <v>1</v>
      </c>
      <c r="D18" s="16">
        <v>0</v>
      </c>
      <c r="E18" s="16">
        <v>1</v>
      </c>
      <c r="F18" s="16">
        <v>0</v>
      </c>
      <c r="G18" s="16"/>
      <c r="K18" s="29"/>
      <c r="M18" s="33"/>
      <c r="N18" s="33"/>
      <c r="O18" s="33"/>
      <c r="P18" s="33"/>
      <c r="S18" s="16">
        <v>0</v>
      </c>
      <c r="T18" s="16">
        <v>0</v>
      </c>
    </row>
    <row r="19" spans="1:20" s="17" customFormat="1">
      <c r="A19" s="17" t="s">
        <v>342</v>
      </c>
      <c r="B19" s="17" t="s">
        <v>99</v>
      </c>
      <c r="C19" s="17">
        <v>1</v>
      </c>
      <c r="D19" s="17">
        <v>0</v>
      </c>
      <c r="E19" s="17">
        <v>0</v>
      </c>
      <c r="F19" s="17">
        <v>1</v>
      </c>
      <c r="G19" s="17" t="s">
        <v>100</v>
      </c>
      <c r="K19" s="30"/>
      <c r="M19" s="34"/>
      <c r="N19" s="34"/>
      <c r="O19" s="34"/>
      <c r="P19" s="34"/>
      <c r="S19" s="17">
        <v>0</v>
      </c>
      <c r="T19" s="17">
        <v>0</v>
      </c>
    </row>
    <row r="20" spans="1:20">
      <c r="A20" s="11" t="s">
        <v>344</v>
      </c>
      <c r="B20" s="11" t="s">
        <v>102</v>
      </c>
      <c r="C20" s="12">
        <v>1</v>
      </c>
      <c r="D20" s="12">
        <v>1</v>
      </c>
      <c r="E20" s="12">
        <v>0</v>
      </c>
      <c r="F20" s="12">
        <v>0</v>
      </c>
      <c r="G20" s="0"/>
      <c r="K20" s="28">
        <v>11</v>
      </c>
      <c r="L20" s="15" t="str">
        <f>24*(N20-M20+P20-O20)</f>
        <v>0</v>
      </c>
      <c r="M20" s="32" t="str">
        <f>'настройки'!C9</f>
        <v>08:00</v>
      </c>
      <c r="N20" s="32" t="str">
        <f>'настройки'!D9</f>
        <v>12:00</v>
      </c>
      <c r="O20" s="32" t="str">
        <f>'настройки'!E9</f>
        <v>14:00</v>
      </c>
      <c r="P20" s="32" t="str">
        <f>'настройки'!F9</f>
        <v>18:00</v>
      </c>
      <c r="S20" s="0">
        <v>0</v>
      </c>
      <c r="T20" s="0">
        <v>0</v>
      </c>
    </row>
    <row r="21" spans="1:20">
      <c r="A21" s="11" t="s">
        <v>332</v>
      </c>
      <c r="B21" s="11" t="s">
        <v>104</v>
      </c>
      <c r="C21" s="12">
        <v>1</v>
      </c>
      <c r="D21" s="12">
        <v>1</v>
      </c>
      <c r="E21" s="12">
        <v>0</v>
      </c>
      <c r="F21" s="12">
        <v>0</v>
      </c>
      <c r="G21" s="0"/>
      <c r="K21" s="28">
        <v>12</v>
      </c>
      <c r="L21" s="15" t="str">
        <f>24*(N21-M21+P21-O21)</f>
        <v>0</v>
      </c>
      <c r="M21" s="32" t="str">
        <f>'настройки'!C10</f>
        <v>08:00</v>
      </c>
      <c r="N21" s="32" t="str">
        <f>'настройки'!D10</f>
        <v>12:00</v>
      </c>
      <c r="O21" s="32" t="str">
        <f>'настройки'!E10</f>
        <v>14:00</v>
      </c>
      <c r="P21" s="32" t="str">
        <f>'настройки'!F10</f>
        <v>18:00</v>
      </c>
      <c r="S21" s="0">
        <v>0</v>
      </c>
      <c r="T21" s="0">
        <v>0</v>
      </c>
    </row>
    <row r="22" spans="1:20">
      <c r="A22" s="11" t="s">
        <v>334</v>
      </c>
      <c r="B22" s="11" t="s">
        <v>106</v>
      </c>
      <c r="C22" s="12">
        <v>1</v>
      </c>
      <c r="D22" s="12">
        <v>1</v>
      </c>
      <c r="E22" s="12">
        <v>0</v>
      </c>
      <c r="F22" s="12">
        <v>0</v>
      </c>
      <c r="G22" s="0"/>
      <c r="K22" s="28">
        <v>13</v>
      </c>
      <c r="L22" s="15" t="str">
        <f>24*(N22-M22+P22-O22)</f>
        <v>0</v>
      </c>
      <c r="M22" s="32" t="str">
        <f>'настройки'!C11</f>
        <v>08:00</v>
      </c>
      <c r="N22" s="32" t="str">
        <f>'настройки'!D11</f>
        <v>12:00</v>
      </c>
      <c r="O22" s="32" t="str">
        <f>'настройки'!E11</f>
        <v>14:00</v>
      </c>
      <c r="P22" s="32" t="str">
        <f>'настройки'!F11</f>
        <v>18:00</v>
      </c>
      <c r="S22" s="0">
        <v>0</v>
      </c>
      <c r="T22" s="0">
        <v>0</v>
      </c>
    </row>
    <row r="23" spans="1:20">
      <c r="A23" s="11" t="s">
        <v>336</v>
      </c>
      <c r="B23" s="11" t="s">
        <v>108</v>
      </c>
      <c r="C23" s="12">
        <v>1</v>
      </c>
      <c r="D23" s="12">
        <v>1</v>
      </c>
      <c r="E23" s="12">
        <v>0</v>
      </c>
      <c r="F23" s="12">
        <v>0</v>
      </c>
      <c r="G23" s="0"/>
      <c r="K23" s="28">
        <v>14</v>
      </c>
      <c r="L23" s="15" t="str">
        <f>24*(N23-M23+P23-O23)</f>
        <v>0</v>
      </c>
      <c r="M23" s="32" t="str">
        <f>'настройки'!C12</f>
        <v>08:00</v>
      </c>
      <c r="N23" s="32" t="str">
        <f>'настройки'!D12</f>
        <v>12:00</v>
      </c>
      <c r="O23" s="32" t="str">
        <f>'настройки'!E12</f>
        <v>14:00</v>
      </c>
      <c r="P23" s="32" t="str">
        <f>'настройки'!F12</f>
        <v>18:00</v>
      </c>
      <c r="S23" s="0">
        <v>0</v>
      </c>
      <c r="T23" s="0">
        <v>0</v>
      </c>
    </row>
    <row r="24" spans="1:20" s="16" customFormat="1">
      <c r="A24" s="16" t="s">
        <v>338</v>
      </c>
      <c r="B24" s="16" t="s">
        <v>110</v>
      </c>
      <c r="C24" s="16">
        <v>1</v>
      </c>
      <c r="D24" s="16">
        <v>0</v>
      </c>
      <c r="E24" s="16">
        <v>1</v>
      </c>
      <c r="F24" s="16">
        <v>0</v>
      </c>
      <c r="G24" s="16"/>
      <c r="K24" s="29"/>
      <c r="M24" s="33"/>
      <c r="N24" s="33"/>
      <c r="O24" s="33"/>
      <c r="P24" s="33"/>
      <c r="S24" s="16">
        <v>0</v>
      </c>
      <c r="T24" s="16">
        <v>0</v>
      </c>
    </row>
    <row r="25" spans="1:20" s="16" customFormat="1">
      <c r="A25" s="16" t="s">
        <v>340</v>
      </c>
      <c r="B25" s="16" t="s">
        <v>112</v>
      </c>
      <c r="C25" s="16">
        <v>1</v>
      </c>
      <c r="D25" s="16">
        <v>0</v>
      </c>
      <c r="E25" s="16">
        <v>1</v>
      </c>
      <c r="F25" s="16">
        <v>0</v>
      </c>
      <c r="G25" s="16"/>
      <c r="K25" s="29"/>
      <c r="M25" s="33"/>
      <c r="N25" s="33"/>
      <c r="O25" s="33"/>
      <c r="P25" s="33"/>
      <c r="S25" s="16">
        <v>0</v>
      </c>
      <c r="T25" s="16">
        <v>0</v>
      </c>
    </row>
    <row r="26" spans="1:20">
      <c r="A26" s="11" t="s">
        <v>342</v>
      </c>
      <c r="B26" s="11" t="s">
        <v>114</v>
      </c>
      <c r="C26" s="12">
        <v>1</v>
      </c>
      <c r="D26" s="12">
        <v>1</v>
      </c>
      <c r="E26" s="12">
        <v>0</v>
      </c>
      <c r="F26" s="12">
        <v>0</v>
      </c>
      <c r="G26" s="0"/>
      <c r="K26" s="28">
        <v>15</v>
      </c>
      <c r="L26" s="15" t="str">
        <f>24*(N26-M26+P26-O26)</f>
        <v>0</v>
      </c>
      <c r="M26" s="32" t="str">
        <f>'настройки'!C8</f>
        <v>08:00</v>
      </c>
      <c r="N26" s="32" t="str">
        <f>'настройки'!D8</f>
        <v>12:00</v>
      </c>
      <c r="O26" s="32" t="str">
        <f>'настройки'!E8</f>
        <v>14:00</v>
      </c>
      <c r="P26" s="32" t="str">
        <f>'настройки'!F8</f>
        <v>18:00</v>
      </c>
      <c r="S26" s="0">
        <v>0</v>
      </c>
      <c r="T26" s="0">
        <v>0</v>
      </c>
    </row>
    <row r="27" spans="1:20">
      <c r="A27" s="11" t="s">
        <v>344</v>
      </c>
      <c r="B27" s="11" t="s">
        <v>116</v>
      </c>
      <c r="C27" s="12">
        <v>1</v>
      </c>
      <c r="D27" s="12">
        <v>1</v>
      </c>
      <c r="E27" s="12">
        <v>0</v>
      </c>
      <c r="F27" s="12">
        <v>0</v>
      </c>
      <c r="G27" s="0"/>
      <c r="K27" s="28">
        <v>16</v>
      </c>
      <c r="L27" s="15" t="str">
        <f>24*(N27-M27+P27-O27)</f>
        <v>0</v>
      </c>
      <c r="M27" s="32" t="str">
        <f>'настройки'!C9</f>
        <v>08:00</v>
      </c>
      <c r="N27" s="32" t="str">
        <f>'настройки'!D9</f>
        <v>12:00</v>
      </c>
      <c r="O27" s="32" t="str">
        <f>'настройки'!E9</f>
        <v>14:00</v>
      </c>
      <c r="P27" s="32" t="str">
        <f>'настройки'!F9</f>
        <v>18:00</v>
      </c>
      <c r="S27" s="0">
        <v>0</v>
      </c>
      <c r="T27" s="0">
        <v>0</v>
      </c>
    </row>
    <row r="28" spans="1:20">
      <c r="A28" s="11" t="s">
        <v>332</v>
      </c>
      <c r="B28" s="11" t="s">
        <v>118</v>
      </c>
      <c r="C28" s="12">
        <v>1</v>
      </c>
      <c r="D28" s="12">
        <v>1</v>
      </c>
      <c r="E28" s="12">
        <v>0</v>
      </c>
      <c r="F28" s="12">
        <v>0</v>
      </c>
      <c r="G28" s="0"/>
      <c r="K28" s="28">
        <v>17</v>
      </c>
      <c r="L28" s="15" t="str">
        <f>24*(N28-M28+P28-O28)</f>
        <v>0</v>
      </c>
      <c r="M28" s="32" t="str">
        <f>'настройки'!C10</f>
        <v>08:00</v>
      </c>
      <c r="N28" s="32" t="str">
        <f>'настройки'!D10</f>
        <v>12:00</v>
      </c>
      <c r="O28" s="32" t="str">
        <f>'настройки'!E10</f>
        <v>14:00</v>
      </c>
      <c r="P28" s="32" t="str">
        <f>'настройки'!F10</f>
        <v>18:00</v>
      </c>
      <c r="S28" s="0">
        <v>0</v>
      </c>
      <c r="T28" s="0">
        <v>0</v>
      </c>
    </row>
    <row r="29" spans="1:20">
      <c r="A29" s="11" t="s">
        <v>334</v>
      </c>
      <c r="B29" s="11" t="s">
        <v>120</v>
      </c>
      <c r="C29" s="12">
        <v>1</v>
      </c>
      <c r="D29" s="12">
        <v>1</v>
      </c>
      <c r="E29" s="12">
        <v>0</v>
      </c>
      <c r="F29" s="12">
        <v>0</v>
      </c>
      <c r="G29" s="0"/>
      <c r="K29" s="28">
        <v>18</v>
      </c>
      <c r="L29" s="15" t="str">
        <f>24*(N29-M29+P29-O29)</f>
        <v>0</v>
      </c>
      <c r="M29" s="32" t="str">
        <f>'настройки'!C11</f>
        <v>08:00</v>
      </c>
      <c r="N29" s="32" t="str">
        <f>'настройки'!D11</f>
        <v>12:00</v>
      </c>
      <c r="O29" s="32" t="str">
        <f>'настройки'!E11</f>
        <v>14:00</v>
      </c>
      <c r="P29" s="32" t="str">
        <f>'настройки'!F11</f>
        <v>18:00</v>
      </c>
      <c r="S29" s="0">
        <v>0</v>
      </c>
      <c r="T29" s="0">
        <v>0</v>
      </c>
    </row>
    <row r="30" spans="1:20">
      <c r="A30" s="11" t="s">
        <v>336</v>
      </c>
      <c r="B30" s="11" t="s">
        <v>122</v>
      </c>
      <c r="C30" s="12">
        <v>1</v>
      </c>
      <c r="D30" s="12">
        <v>1</v>
      </c>
      <c r="E30" s="12">
        <v>0</v>
      </c>
      <c r="F30" s="12">
        <v>0</v>
      </c>
      <c r="G30" s="0"/>
      <c r="K30" s="28">
        <v>19</v>
      </c>
      <c r="L30" s="15" t="str">
        <f>24*(N30-M30+P30-O30)</f>
        <v>0</v>
      </c>
      <c r="M30" s="32" t="str">
        <f>'настройки'!C12</f>
        <v>08:00</v>
      </c>
      <c r="N30" s="32" t="str">
        <f>'настройки'!D12</f>
        <v>12:00</v>
      </c>
      <c r="O30" s="32" t="str">
        <f>'настройки'!E12</f>
        <v>14:00</v>
      </c>
      <c r="P30" s="32" t="str">
        <f>'настройки'!F12</f>
        <v>18:00</v>
      </c>
      <c r="S30" s="0">
        <v>0</v>
      </c>
      <c r="T30" s="0">
        <v>0</v>
      </c>
    </row>
    <row r="31" spans="1:20" s="16" customFormat="1">
      <c r="A31" s="16" t="s">
        <v>338</v>
      </c>
      <c r="B31" s="16" t="s">
        <v>124</v>
      </c>
      <c r="C31" s="16">
        <v>1</v>
      </c>
      <c r="D31" s="16">
        <v>0</v>
      </c>
      <c r="E31" s="16">
        <v>1</v>
      </c>
      <c r="F31" s="16">
        <v>0</v>
      </c>
      <c r="G31" s="16"/>
      <c r="K31" s="29"/>
      <c r="M31" s="33"/>
      <c r="N31" s="33"/>
      <c r="O31" s="33"/>
      <c r="P31" s="33"/>
      <c r="S31" s="16">
        <v>0</v>
      </c>
      <c r="T31" s="16">
        <v>0</v>
      </c>
    </row>
    <row r="32" spans="1:20" s="16" customFormat="1">
      <c r="A32" s="16" t="s">
        <v>340</v>
      </c>
      <c r="B32" s="16" t="s">
        <v>126</v>
      </c>
      <c r="C32" s="16">
        <v>1</v>
      </c>
      <c r="D32" s="16">
        <v>0</v>
      </c>
      <c r="E32" s="16">
        <v>1</v>
      </c>
      <c r="F32" s="16">
        <v>0</v>
      </c>
      <c r="G32" s="16"/>
      <c r="K32" s="29"/>
      <c r="M32" s="33"/>
      <c r="N32" s="33"/>
      <c r="O32" s="33"/>
      <c r="P32" s="33"/>
      <c r="S32" s="16">
        <v>0</v>
      </c>
      <c r="T32" s="16">
        <v>0</v>
      </c>
    </row>
    <row r="33" spans="1:20">
      <c r="A33" s="11" t="s">
        <v>342</v>
      </c>
      <c r="B33" s="11" t="s">
        <v>128</v>
      </c>
      <c r="C33" s="12">
        <v>1</v>
      </c>
      <c r="D33" s="12">
        <v>1</v>
      </c>
      <c r="E33" s="12">
        <v>0</v>
      </c>
      <c r="F33" s="12">
        <v>0</v>
      </c>
      <c r="G33" s="0"/>
      <c r="K33" s="28">
        <v>20</v>
      </c>
      <c r="L33" s="15" t="str">
        <f>24*(N33-M33+P33-O33)</f>
        <v>0</v>
      </c>
      <c r="M33" s="32" t="str">
        <f>'настройки'!C8</f>
        <v>08:00</v>
      </c>
      <c r="N33" s="32" t="str">
        <f>'настройки'!D8</f>
        <v>12:00</v>
      </c>
      <c r="O33" s="32" t="str">
        <f>'настройки'!E8</f>
        <v>14:00</v>
      </c>
      <c r="P33" s="32" t="str">
        <f>'настройки'!F8</f>
        <v>18:00</v>
      </c>
      <c r="S33" s="0">
        <v>0</v>
      </c>
      <c r="T33" s="0">
        <v>0</v>
      </c>
    </row>
    <row r="34" spans="1:20">
      <c r="A34" s="11" t="s">
        <v>344</v>
      </c>
      <c r="B34" s="11" t="s">
        <v>130</v>
      </c>
      <c r="C34" s="12">
        <v>1</v>
      </c>
      <c r="D34" s="12">
        <v>1</v>
      </c>
      <c r="E34" s="12">
        <v>0</v>
      </c>
      <c r="F34" s="12">
        <v>0</v>
      </c>
      <c r="G34" s="0"/>
      <c r="K34" s="28">
        <v>21</v>
      </c>
      <c r="L34" s="15" t="str">
        <f>24*(N34-M34+P34-O34)</f>
        <v>0</v>
      </c>
      <c r="M34" s="32" t="str">
        <f>'настройки'!C9</f>
        <v>08:00</v>
      </c>
      <c r="N34" s="32" t="str">
        <f>'настройки'!D9</f>
        <v>12:00</v>
      </c>
      <c r="O34" s="32" t="str">
        <f>'настройки'!E9</f>
        <v>14:00</v>
      </c>
      <c r="P34" s="32" t="str">
        <f>'настройки'!F9</f>
        <v>18:00</v>
      </c>
      <c r="S34" s="0">
        <v>0</v>
      </c>
      <c r="T34" s="0">
        <v>0</v>
      </c>
    </row>
    <row r="35" spans="1:20">
      <c r="A35" s="11" t="s">
        <v>332</v>
      </c>
      <c r="B35" s="11" t="s">
        <v>132</v>
      </c>
      <c r="C35" s="12">
        <v>1</v>
      </c>
      <c r="D35" s="12">
        <v>1</v>
      </c>
      <c r="E35" s="12">
        <v>0</v>
      </c>
      <c r="F35" s="12">
        <v>0</v>
      </c>
      <c r="G35" s="0"/>
      <c r="K35" s="28">
        <v>22</v>
      </c>
      <c r="L35" s="15" t="str">
        <f>24*(N35-M35+P35-O35)</f>
        <v>0</v>
      </c>
      <c r="M35" s="32" t="str">
        <f>'настройки'!C10</f>
        <v>08:00</v>
      </c>
      <c r="N35" s="32" t="str">
        <f>'настройки'!D10</f>
        <v>12:00</v>
      </c>
      <c r="O35" s="32" t="str">
        <f>'настройки'!E10</f>
        <v>14:00</v>
      </c>
      <c r="P35" s="32" t="str">
        <f>'настройки'!F10</f>
        <v>18:00</v>
      </c>
      <c r="S35" s="0">
        <v>0</v>
      </c>
      <c r="T35" s="0">
        <v>0</v>
      </c>
    </row>
    <row r="36" spans="1:20">
      <c r="A36" s="11" t="s">
        <v>334</v>
      </c>
      <c r="B36" s="11" t="s">
        <v>134</v>
      </c>
      <c r="C36" s="12">
        <v>1</v>
      </c>
      <c r="D36" s="12">
        <v>1</v>
      </c>
      <c r="E36" s="12">
        <v>0</v>
      </c>
      <c r="F36" s="12">
        <v>0</v>
      </c>
      <c r="G36" s="0"/>
      <c r="K36" s="28">
        <v>23</v>
      </c>
      <c r="L36" s="15" t="str">
        <f>24*(N36-M36+P36-O36)</f>
        <v>0</v>
      </c>
      <c r="M36" s="32" t="str">
        <f>'настройки'!C11</f>
        <v>08:00</v>
      </c>
      <c r="N36" s="32" t="str">
        <f>'настройки'!D11</f>
        <v>12:00</v>
      </c>
      <c r="O36" s="32" t="str">
        <f>'настройки'!E11</f>
        <v>14:00</v>
      </c>
      <c r="P36" s="32" t="str">
        <f>'настройки'!F11</f>
        <v>18:00</v>
      </c>
      <c r="S36" s="0">
        <v>0</v>
      </c>
      <c r="T36" s="0">
        <v>0</v>
      </c>
    </row>
    <row r="37" spans="1:20">
      <c r="A37" s="11" t="s">
        <v>336</v>
      </c>
      <c r="B37" s="11" t="s">
        <v>136</v>
      </c>
      <c r="C37" s="12">
        <v>1</v>
      </c>
      <c r="D37" s="12">
        <v>1</v>
      </c>
      <c r="E37" s="12">
        <v>0</v>
      </c>
      <c r="F37" s="12">
        <v>0</v>
      </c>
      <c r="G37" s="0"/>
      <c r="K37" s="28">
        <v>24</v>
      </c>
      <c r="L37" s="15" t="str">
        <f>24*(N37-M37+P37-O37)</f>
        <v>0</v>
      </c>
      <c r="M37" s="32" t="str">
        <f>'настройки'!C12</f>
        <v>08:00</v>
      </c>
      <c r="N37" s="32" t="str">
        <f>'настройки'!D12</f>
        <v>12:00</v>
      </c>
      <c r="O37" s="32" t="str">
        <f>'настройки'!E12</f>
        <v>14:00</v>
      </c>
      <c r="P37" s="32" t="str">
        <f>'настройки'!F12</f>
        <v>18:00</v>
      </c>
      <c r="S37" s="0">
        <v>0</v>
      </c>
      <c r="T37" s="0">
        <v>0</v>
      </c>
    </row>
    <row r="38" spans="1:20" s="16" customFormat="1">
      <c r="A38" s="16" t="s">
        <v>338</v>
      </c>
      <c r="B38" s="16" t="s">
        <v>138</v>
      </c>
      <c r="C38" s="16">
        <v>1</v>
      </c>
      <c r="D38" s="16">
        <v>0</v>
      </c>
      <c r="E38" s="16">
        <v>1</v>
      </c>
      <c r="F38" s="16">
        <v>0</v>
      </c>
      <c r="G38" s="16"/>
      <c r="K38" s="29"/>
      <c r="M38" s="33"/>
      <c r="N38" s="33"/>
      <c r="O38" s="33"/>
      <c r="P38" s="33"/>
      <c r="S38" s="16">
        <v>0</v>
      </c>
      <c r="T38" s="16">
        <v>0</v>
      </c>
    </row>
    <row r="39" spans="1:20" s="16" customFormat="1">
      <c r="A39" s="16" t="s">
        <v>340</v>
      </c>
      <c r="B39" s="16" t="s">
        <v>140</v>
      </c>
      <c r="C39" s="16">
        <v>1</v>
      </c>
      <c r="D39" s="16">
        <v>0</v>
      </c>
      <c r="E39" s="16">
        <v>1</v>
      </c>
      <c r="F39" s="16">
        <v>0</v>
      </c>
      <c r="G39" s="16"/>
      <c r="K39" s="29"/>
      <c r="M39" s="33"/>
      <c r="N39" s="33"/>
      <c r="O39" s="33"/>
      <c r="P39" s="33"/>
      <c r="S39" s="16">
        <v>0</v>
      </c>
      <c r="T39" s="16">
        <v>0</v>
      </c>
    </row>
    <row r="40" spans="1:20">
      <c r="A40" s="11" t="s">
        <v>342</v>
      </c>
      <c r="B40" s="11" t="s">
        <v>142</v>
      </c>
      <c r="C40" s="12">
        <v>1</v>
      </c>
      <c r="D40" s="12">
        <v>1</v>
      </c>
      <c r="E40" s="12">
        <v>0</v>
      </c>
      <c r="F40" s="12">
        <v>0</v>
      </c>
      <c r="G40" s="0"/>
      <c r="K40" s="28">
        <v>25</v>
      </c>
      <c r="L40" s="15" t="str">
        <f>24*(N40-M40+P40-O40)</f>
        <v>0</v>
      </c>
      <c r="M40" s="32" t="str">
        <f>'настройки'!C8</f>
        <v>08:00</v>
      </c>
      <c r="N40" s="32" t="str">
        <f>'настройки'!D8</f>
        <v>12:00</v>
      </c>
      <c r="O40" s="32" t="str">
        <f>'настройки'!E8</f>
        <v>14:00</v>
      </c>
      <c r="P40" s="32" t="str">
        <f>'настройки'!F8</f>
        <v>18:00</v>
      </c>
      <c r="S40" s="0">
        <v>0</v>
      </c>
      <c r="T40" s="0">
        <v>0</v>
      </c>
    </row>
    <row r="41" spans="1:20">
      <c r="A41" s="11" t="s">
        <v>344</v>
      </c>
      <c r="B41" s="11" t="s">
        <v>144</v>
      </c>
      <c r="C41" s="12">
        <v>1</v>
      </c>
      <c r="D41" s="12">
        <v>1</v>
      </c>
      <c r="E41" s="12">
        <v>0</v>
      </c>
      <c r="F41" s="12">
        <v>0</v>
      </c>
      <c r="G41" s="0"/>
      <c r="K41" s="28">
        <v>26</v>
      </c>
      <c r="L41" s="15" t="str">
        <f>24*(N41-M41+P41-O41)</f>
        <v>0</v>
      </c>
      <c r="M41" s="32" t="str">
        <f>'настройки'!C9</f>
        <v>08:00</v>
      </c>
      <c r="N41" s="32" t="str">
        <f>'настройки'!D9</f>
        <v>12:00</v>
      </c>
      <c r="O41" s="32" t="str">
        <f>'настройки'!E9</f>
        <v>14:00</v>
      </c>
      <c r="P41" s="32" t="str">
        <f>'настройки'!F9</f>
        <v>18:00</v>
      </c>
      <c r="S41" s="0">
        <v>0</v>
      </c>
      <c r="T41" s="0">
        <v>0</v>
      </c>
    </row>
    <row r="42" spans="1:20">
      <c r="A42" s="11" t="s">
        <v>332</v>
      </c>
      <c r="B42" s="11" t="s">
        <v>146</v>
      </c>
      <c r="C42" s="12">
        <v>1</v>
      </c>
      <c r="D42" s="12">
        <v>1</v>
      </c>
      <c r="E42" s="12">
        <v>0</v>
      </c>
      <c r="F42" s="12">
        <v>0</v>
      </c>
      <c r="G42" s="0"/>
      <c r="K42" s="28">
        <v>27</v>
      </c>
      <c r="L42" s="15" t="str">
        <f>24*(N42-M42+P42-O42)</f>
        <v>0</v>
      </c>
      <c r="M42" s="32" t="str">
        <f>'настройки'!C10</f>
        <v>08:00</v>
      </c>
      <c r="N42" s="32" t="str">
        <f>'настройки'!D10</f>
        <v>12:00</v>
      </c>
      <c r="O42" s="32" t="str">
        <f>'настройки'!E10</f>
        <v>14:00</v>
      </c>
      <c r="P42" s="32" t="str">
        <f>'настройки'!F10</f>
        <v>18:00</v>
      </c>
      <c r="S42" s="0">
        <v>0</v>
      </c>
      <c r="T42" s="0">
        <v>0</v>
      </c>
    </row>
    <row r="43" spans="1:20">
      <c r="A43" s="11" t="s">
        <v>334</v>
      </c>
      <c r="B43" s="11" t="s">
        <v>148</v>
      </c>
      <c r="C43" s="12">
        <v>1</v>
      </c>
      <c r="D43" s="12">
        <v>1</v>
      </c>
      <c r="E43" s="12">
        <v>0</v>
      </c>
      <c r="F43" s="12">
        <v>0</v>
      </c>
      <c r="G43" s="0"/>
      <c r="K43" s="28">
        <v>28</v>
      </c>
      <c r="L43" s="15" t="str">
        <f>24*(N43-M43+P43-O43)</f>
        <v>0</v>
      </c>
      <c r="M43" s="32" t="str">
        <f>'настройки'!C11</f>
        <v>08:00</v>
      </c>
      <c r="N43" s="32" t="str">
        <f>'настройки'!D11</f>
        <v>12:00</v>
      </c>
      <c r="O43" s="32" t="str">
        <f>'настройки'!E11</f>
        <v>14:00</v>
      </c>
      <c r="P43" s="32" t="str">
        <f>'настройки'!F11</f>
        <v>18:00</v>
      </c>
      <c r="S43" s="0">
        <v>0</v>
      </c>
      <c r="T43" s="0">
        <v>0</v>
      </c>
    </row>
    <row r="44" spans="1:20">
      <c r="A44" s="11" t="s">
        <v>336</v>
      </c>
      <c r="B44" s="11" t="s">
        <v>150</v>
      </c>
      <c r="C44" s="12">
        <v>1</v>
      </c>
      <c r="D44" s="12">
        <v>1</v>
      </c>
      <c r="E44" s="12">
        <v>0</v>
      </c>
      <c r="F44" s="12">
        <v>0</v>
      </c>
      <c r="G44" s="0"/>
      <c r="K44" s="28">
        <v>29</v>
      </c>
      <c r="L44" s="15" t="str">
        <f>24*(N44-M44+P44-O44)</f>
        <v>0</v>
      </c>
      <c r="M44" s="32" t="str">
        <f>'настройки'!C12</f>
        <v>08:00</v>
      </c>
      <c r="N44" s="32" t="str">
        <f>'настройки'!D12</f>
        <v>12:00</v>
      </c>
      <c r="O44" s="32" t="str">
        <f>'настройки'!E12</f>
        <v>14:00</v>
      </c>
      <c r="P44" s="32" t="str">
        <f>'настройки'!F12</f>
        <v>18:00</v>
      </c>
      <c r="S44" s="0">
        <v>0</v>
      </c>
      <c r="T44" s="0">
        <v>0</v>
      </c>
    </row>
    <row r="45" spans="1:20" s="16" customFormat="1">
      <c r="A45" s="16" t="s">
        <v>338</v>
      </c>
      <c r="B45" s="16" t="s">
        <v>152</v>
      </c>
      <c r="C45" s="16">
        <v>1</v>
      </c>
      <c r="D45" s="16">
        <v>0</v>
      </c>
      <c r="E45" s="16">
        <v>1</v>
      </c>
      <c r="F45" s="16">
        <v>0</v>
      </c>
      <c r="G45" s="16"/>
      <c r="K45" s="29"/>
      <c r="M45" s="33"/>
      <c r="N45" s="33"/>
      <c r="O45" s="33"/>
      <c r="P45" s="33"/>
      <c r="S45" s="16">
        <v>0</v>
      </c>
      <c r="T45" s="16">
        <v>0</v>
      </c>
    </row>
    <row r="46" spans="1:20" s="16" customFormat="1">
      <c r="A46" s="16" t="s">
        <v>340</v>
      </c>
      <c r="B46" s="16" t="s">
        <v>154</v>
      </c>
      <c r="C46" s="16">
        <v>1</v>
      </c>
      <c r="D46" s="16">
        <v>0</v>
      </c>
      <c r="E46" s="16">
        <v>1</v>
      </c>
      <c r="F46" s="16">
        <v>0</v>
      </c>
      <c r="G46" s="16"/>
      <c r="K46" s="29"/>
      <c r="M46" s="33"/>
      <c r="N46" s="33"/>
      <c r="O46" s="33"/>
      <c r="P46" s="33"/>
      <c r="S46" s="16">
        <v>0</v>
      </c>
      <c r="T46" s="16">
        <v>0</v>
      </c>
    </row>
    <row r="47" spans="1:20">
      <c r="A47" s="11" t="s">
        <v>342</v>
      </c>
      <c r="B47" s="11" t="s">
        <v>156</v>
      </c>
      <c r="C47" s="12">
        <v>1</v>
      </c>
      <c r="D47" s="12">
        <v>1</v>
      </c>
      <c r="E47" s="12">
        <v>0</v>
      </c>
      <c r="F47" s="12">
        <v>0</v>
      </c>
      <c r="G47" s="0"/>
      <c r="K47" s="28">
        <v>30</v>
      </c>
      <c r="L47" s="15" t="str">
        <f>24*(N47-M47+P47-O47)</f>
        <v>0</v>
      </c>
      <c r="M47" s="32" t="str">
        <f>'настройки'!C8</f>
        <v>08:00</v>
      </c>
      <c r="N47" s="32" t="str">
        <f>'настройки'!D8</f>
        <v>12:00</v>
      </c>
      <c r="O47" s="32" t="str">
        <f>'настройки'!E8</f>
        <v>14:00</v>
      </c>
      <c r="P47" s="32" t="str">
        <f>'настройки'!F8</f>
        <v>18:00</v>
      </c>
      <c r="S47" s="0">
        <v>0</v>
      </c>
      <c r="T47" s="0">
        <v>0</v>
      </c>
    </row>
    <row r="48" spans="1:20">
      <c r="A48" s="11" t="s">
        <v>344</v>
      </c>
      <c r="B48" s="11" t="s">
        <v>158</v>
      </c>
      <c r="C48" s="12">
        <v>1</v>
      </c>
      <c r="D48" s="12">
        <v>1</v>
      </c>
      <c r="E48" s="12">
        <v>0</v>
      </c>
      <c r="F48" s="12">
        <v>0</v>
      </c>
      <c r="G48" s="0"/>
      <c r="K48" s="28">
        <v>31</v>
      </c>
      <c r="L48" s="15" t="str">
        <f>24*(N48-M48+P48-O48)</f>
        <v>0</v>
      </c>
      <c r="M48" s="32" t="str">
        <f>'настройки'!C9</f>
        <v>08:00</v>
      </c>
      <c r="N48" s="32" t="str">
        <f>'настройки'!D9</f>
        <v>12:00</v>
      </c>
      <c r="O48" s="32" t="str">
        <f>'настройки'!E9</f>
        <v>14:00</v>
      </c>
      <c r="P48" s="32" t="str">
        <f>'настройки'!F9</f>
        <v>18:00</v>
      </c>
      <c r="S48" s="0">
        <v>0</v>
      </c>
      <c r="T48" s="0">
        <v>0</v>
      </c>
    </row>
    <row r="49" spans="1:20">
      <c r="A49" s="11" t="s">
        <v>332</v>
      </c>
      <c r="B49" s="11" t="s">
        <v>160</v>
      </c>
      <c r="C49" s="12">
        <v>1</v>
      </c>
      <c r="D49" s="12">
        <v>1</v>
      </c>
      <c r="E49" s="12">
        <v>0</v>
      </c>
      <c r="F49" s="12">
        <v>0</v>
      </c>
      <c r="G49" s="0"/>
      <c r="K49" s="28">
        <v>32</v>
      </c>
      <c r="L49" s="15" t="str">
        <f>24*(N49-M49+P49-O49)</f>
        <v>0</v>
      </c>
      <c r="M49" s="32" t="str">
        <f>'настройки'!C10</f>
        <v>08:00</v>
      </c>
      <c r="N49" s="32" t="str">
        <f>'настройки'!D10</f>
        <v>12:00</v>
      </c>
      <c r="O49" s="32" t="str">
        <f>'настройки'!E10</f>
        <v>14:00</v>
      </c>
      <c r="P49" s="32" t="str">
        <f>'настройки'!F10</f>
        <v>18:00</v>
      </c>
      <c r="S49" s="0">
        <v>0</v>
      </c>
      <c r="T49" s="0">
        <v>0</v>
      </c>
    </row>
    <row r="50" spans="1:20">
      <c r="A50" s="11" t="s">
        <v>334</v>
      </c>
      <c r="B50" s="11" t="s">
        <v>162</v>
      </c>
      <c r="C50" s="12">
        <v>1</v>
      </c>
      <c r="D50" s="12">
        <v>1</v>
      </c>
      <c r="E50" s="12">
        <v>0</v>
      </c>
      <c r="F50" s="12">
        <v>0</v>
      </c>
      <c r="G50" s="0"/>
      <c r="K50" s="28">
        <v>33</v>
      </c>
      <c r="L50" s="15" t="str">
        <f>24*(N50-M50+P50-O50)</f>
        <v>0</v>
      </c>
      <c r="M50" s="32" t="str">
        <f>'настройки'!C11</f>
        <v>08:00</v>
      </c>
      <c r="N50" s="32" t="str">
        <f>'настройки'!D11</f>
        <v>12:00</v>
      </c>
      <c r="O50" s="32" t="str">
        <f>'настройки'!E11</f>
        <v>14:00</v>
      </c>
      <c r="P50" s="32" t="str">
        <f>'настройки'!F11</f>
        <v>18:00</v>
      </c>
      <c r="S50" s="0">
        <v>0</v>
      </c>
      <c r="T50" s="0">
        <v>0</v>
      </c>
    </row>
    <row r="51" spans="1:20">
      <c r="A51" s="11" t="s">
        <v>336</v>
      </c>
      <c r="B51" s="11" t="s">
        <v>164</v>
      </c>
      <c r="C51" s="12">
        <v>1</v>
      </c>
      <c r="D51" s="12">
        <v>1</v>
      </c>
      <c r="E51" s="12">
        <v>0</v>
      </c>
      <c r="F51" s="12">
        <v>0</v>
      </c>
      <c r="G51" s="0"/>
      <c r="K51" s="28">
        <v>34</v>
      </c>
      <c r="L51" s="15" t="str">
        <f>24*(N51-M51+P51-O51)</f>
        <v>0</v>
      </c>
      <c r="M51" s="32" t="str">
        <f>'настройки'!C12</f>
        <v>08:00</v>
      </c>
      <c r="N51" s="32" t="str">
        <f>'настройки'!D12</f>
        <v>12:00</v>
      </c>
      <c r="O51" s="32" t="str">
        <f>'настройки'!E12</f>
        <v>14:00</v>
      </c>
      <c r="P51" s="32" t="str">
        <f>'настройки'!F12</f>
        <v>18:00</v>
      </c>
      <c r="S51" s="0">
        <v>0</v>
      </c>
      <c r="T51" s="0">
        <v>0</v>
      </c>
    </row>
    <row r="52" spans="1:20" s="16" customFormat="1">
      <c r="A52" s="16" t="s">
        <v>338</v>
      </c>
      <c r="B52" s="16" t="s">
        <v>166</v>
      </c>
      <c r="C52" s="16">
        <v>1</v>
      </c>
      <c r="D52" s="16">
        <v>0</v>
      </c>
      <c r="E52" s="16">
        <v>1</v>
      </c>
      <c r="F52" s="16">
        <v>0</v>
      </c>
      <c r="G52" s="16"/>
      <c r="K52" s="29"/>
      <c r="M52" s="33"/>
      <c r="N52" s="33"/>
      <c r="O52" s="33"/>
      <c r="P52" s="33"/>
      <c r="S52" s="16">
        <v>0</v>
      </c>
      <c r="T52" s="16">
        <v>0</v>
      </c>
    </row>
    <row r="53" spans="1:20" s="16" customFormat="1">
      <c r="A53" s="16" t="s">
        <v>340</v>
      </c>
      <c r="B53" s="16" t="s">
        <v>168</v>
      </c>
      <c r="C53" s="16">
        <v>1</v>
      </c>
      <c r="D53" s="16">
        <v>0</v>
      </c>
      <c r="E53" s="16">
        <v>1</v>
      </c>
      <c r="F53" s="16">
        <v>0</v>
      </c>
      <c r="G53" s="16"/>
      <c r="K53" s="29"/>
      <c r="M53" s="33"/>
      <c r="N53" s="33"/>
      <c r="O53" s="33"/>
      <c r="P53" s="33"/>
      <c r="S53" s="16">
        <v>0</v>
      </c>
      <c r="T53" s="16">
        <v>0</v>
      </c>
    </row>
    <row r="54" spans="1:20">
      <c r="A54" s="11" t="s">
        <v>342</v>
      </c>
      <c r="B54" s="11" t="s">
        <v>170</v>
      </c>
      <c r="C54" s="12">
        <v>1</v>
      </c>
      <c r="D54" s="12">
        <v>1</v>
      </c>
      <c r="E54" s="12">
        <v>0</v>
      </c>
      <c r="F54" s="12">
        <v>0</v>
      </c>
      <c r="G54" s="0"/>
      <c r="K54" s="28">
        <v>35</v>
      </c>
      <c r="L54" s="15" t="str">
        <f>24*(N54-M54+P54-O54)</f>
        <v>0</v>
      </c>
      <c r="M54" s="32" t="str">
        <f>'настройки'!C8</f>
        <v>08:00</v>
      </c>
      <c r="N54" s="32" t="str">
        <f>'настройки'!D8</f>
        <v>12:00</v>
      </c>
      <c r="O54" s="32" t="str">
        <f>'настройки'!E8</f>
        <v>14:00</v>
      </c>
      <c r="P54" s="32" t="str">
        <f>'настройки'!F8</f>
        <v>18:00</v>
      </c>
      <c r="S54" s="0">
        <v>0</v>
      </c>
      <c r="T54" s="0">
        <v>0</v>
      </c>
    </row>
    <row r="55" spans="1:20">
      <c r="A55" s="11" t="s">
        <v>344</v>
      </c>
      <c r="B55" s="11" t="s">
        <v>172</v>
      </c>
      <c r="C55" s="12">
        <v>1</v>
      </c>
      <c r="D55" s="12">
        <v>1</v>
      </c>
      <c r="E55" s="12">
        <v>0</v>
      </c>
      <c r="F55" s="12">
        <v>0</v>
      </c>
      <c r="G55" s="0"/>
      <c r="K55" s="28">
        <v>36</v>
      </c>
      <c r="L55" s="15" t="str">
        <f>24*(N55-M55+P55-O55)</f>
        <v>0</v>
      </c>
      <c r="M55" s="32" t="str">
        <f>'настройки'!C9</f>
        <v>08:00</v>
      </c>
      <c r="N55" s="32" t="str">
        <f>'настройки'!D9</f>
        <v>12:00</v>
      </c>
      <c r="O55" s="32" t="str">
        <f>'настройки'!E9</f>
        <v>14:00</v>
      </c>
      <c r="P55" s="32" t="str">
        <f>'настройки'!F9</f>
        <v>18:00</v>
      </c>
      <c r="S55" s="0">
        <v>0</v>
      </c>
      <c r="T55" s="0">
        <v>0</v>
      </c>
    </row>
    <row r="56" spans="1:20">
      <c r="A56" s="11" t="s">
        <v>332</v>
      </c>
      <c r="B56" s="11" t="s">
        <v>174</v>
      </c>
      <c r="C56" s="12">
        <v>1</v>
      </c>
      <c r="D56" s="12">
        <v>1</v>
      </c>
      <c r="E56" s="12">
        <v>0</v>
      </c>
      <c r="F56" s="12">
        <v>0</v>
      </c>
      <c r="G56" s="0"/>
      <c r="K56" s="28">
        <v>37</v>
      </c>
      <c r="L56" s="15" t="str">
        <f>24*(N56-M56+P56-O56)</f>
        <v>0</v>
      </c>
      <c r="M56" s="32" t="str">
        <f>'настройки'!C10</f>
        <v>08:00</v>
      </c>
      <c r="N56" s="32" t="str">
        <f>'настройки'!D10</f>
        <v>12:00</v>
      </c>
      <c r="O56" s="32" t="str">
        <f>'настройки'!E10</f>
        <v>14:00</v>
      </c>
      <c r="P56" s="32" t="str">
        <f>'настройки'!F10</f>
        <v>18:00</v>
      </c>
      <c r="S56" s="0">
        <v>0</v>
      </c>
      <c r="T56" s="0">
        <v>0</v>
      </c>
    </row>
    <row r="57" spans="1:20">
      <c r="A57" s="11" t="s">
        <v>334</v>
      </c>
      <c r="B57" s="11" t="s">
        <v>176</v>
      </c>
      <c r="C57" s="12">
        <v>1</v>
      </c>
      <c r="D57" s="12">
        <v>1</v>
      </c>
      <c r="E57" s="12">
        <v>0</v>
      </c>
      <c r="F57" s="12">
        <v>0</v>
      </c>
      <c r="G57" s="0"/>
      <c r="K57" s="28">
        <v>38</v>
      </c>
      <c r="L57" s="15" t="str">
        <f>24*(N57-M57+P57-O57)</f>
        <v>0</v>
      </c>
      <c r="M57" s="32" t="str">
        <f>'настройки'!C11</f>
        <v>08:00</v>
      </c>
      <c r="N57" s="32" t="str">
        <f>'настройки'!D11</f>
        <v>12:00</v>
      </c>
      <c r="O57" s="32" t="str">
        <f>'настройки'!E11</f>
        <v>14:00</v>
      </c>
      <c r="P57" s="32" t="str">
        <f>'настройки'!F11</f>
        <v>18:00</v>
      </c>
      <c r="S57" s="0">
        <v>0</v>
      </c>
      <c r="T57" s="0">
        <v>0</v>
      </c>
    </row>
    <row r="58" spans="1:20">
      <c r="A58" s="11" t="s">
        <v>336</v>
      </c>
      <c r="B58" s="11" t="s">
        <v>178</v>
      </c>
      <c r="C58" s="12">
        <v>1</v>
      </c>
      <c r="D58" s="12">
        <v>1</v>
      </c>
      <c r="E58" s="12">
        <v>0</v>
      </c>
      <c r="F58" s="12">
        <v>0</v>
      </c>
      <c r="G58" s="0"/>
      <c r="K58" s="28">
        <v>39</v>
      </c>
      <c r="L58" s="15" t="str">
        <f>24*(N58-M58+P58-O58)</f>
        <v>0</v>
      </c>
      <c r="M58" s="32" t="str">
        <f>'настройки'!C12</f>
        <v>08:00</v>
      </c>
      <c r="N58" s="32" t="str">
        <f>'настройки'!D12</f>
        <v>12:00</v>
      </c>
      <c r="O58" s="32" t="str">
        <f>'настройки'!E12</f>
        <v>14:00</v>
      </c>
      <c r="P58" s="32" t="str">
        <f>'настройки'!F12</f>
        <v>18:00</v>
      </c>
      <c r="S58" s="0">
        <v>0</v>
      </c>
      <c r="T58" s="0">
        <v>0</v>
      </c>
    </row>
    <row r="59" spans="1:20" s="17" customFormat="1">
      <c r="A59" s="17" t="s">
        <v>338</v>
      </c>
      <c r="B59" s="17" t="s">
        <v>180</v>
      </c>
      <c r="C59" s="17">
        <v>1</v>
      </c>
      <c r="D59" s="17">
        <v>0</v>
      </c>
      <c r="E59" s="17">
        <v>1</v>
      </c>
      <c r="F59" s="17">
        <v>1</v>
      </c>
      <c r="G59" s="17" t="s">
        <v>187</v>
      </c>
      <c r="K59" s="30"/>
      <c r="M59" s="34"/>
      <c r="N59" s="34"/>
      <c r="O59" s="34"/>
      <c r="P59" s="34"/>
      <c r="S59" s="17">
        <v>0</v>
      </c>
      <c r="T59" s="17">
        <v>0</v>
      </c>
    </row>
    <row r="60" spans="1:20" s="17" customFormat="1">
      <c r="A60" s="17" t="s">
        <v>340</v>
      </c>
      <c r="B60" s="17" t="s">
        <v>183</v>
      </c>
      <c r="C60" s="17">
        <v>1</v>
      </c>
      <c r="D60" s="17">
        <v>0</v>
      </c>
      <c r="E60" s="17">
        <v>1</v>
      </c>
      <c r="F60" s="17">
        <v>1</v>
      </c>
      <c r="G60" s="17" t="s">
        <v>187</v>
      </c>
      <c r="K60" s="30"/>
      <c r="M60" s="34"/>
      <c r="N60" s="34"/>
      <c r="O60" s="34"/>
      <c r="P60" s="34"/>
      <c r="S60" s="17">
        <v>0</v>
      </c>
      <c r="T60" s="17">
        <v>0</v>
      </c>
    </row>
    <row r="61" spans="1:20" s="17" customFormat="1">
      <c r="A61" s="17" t="s">
        <v>342</v>
      </c>
      <c r="B61" s="17" t="s">
        <v>186</v>
      </c>
      <c r="C61" s="17">
        <v>1</v>
      </c>
      <c r="D61" s="17">
        <v>0</v>
      </c>
      <c r="E61" s="17">
        <v>0</v>
      </c>
      <c r="F61" s="17">
        <v>1</v>
      </c>
      <c r="G61" s="17" t="s">
        <v>187</v>
      </c>
      <c r="K61" s="30"/>
      <c r="M61" s="34"/>
      <c r="N61" s="34"/>
      <c r="O61" s="34"/>
      <c r="P61" s="34"/>
      <c r="S61" s="17">
        <v>0</v>
      </c>
      <c r="T61" s="17">
        <v>0</v>
      </c>
    </row>
    <row r="62" spans="1:20">
      <c r="A62" s="11" t="s">
        <v>344</v>
      </c>
      <c r="B62" s="11" t="s">
        <v>189</v>
      </c>
      <c r="C62" s="12">
        <v>1</v>
      </c>
      <c r="D62" s="12">
        <v>1</v>
      </c>
      <c r="E62" s="12">
        <v>0</v>
      </c>
      <c r="F62" s="12">
        <v>0</v>
      </c>
      <c r="G62" s="0"/>
      <c r="K62" s="28">
        <v>40</v>
      </c>
      <c r="L62" s="15" t="str">
        <f>24*(N62-M62+P62-O62)</f>
        <v>0</v>
      </c>
      <c r="M62" s="32" t="str">
        <f>'настройки'!C9</f>
        <v>08:00</v>
      </c>
      <c r="N62" s="32" t="str">
        <f>'настройки'!D9</f>
        <v>12:00</v>
      </c>
      <c r="O62" s="32" t="str">
        <f>'настройки'!E9</f>
        <v>14:00</v>
      </c>
      <c r="P62" s="32" t="str">
        <f>'настройки'!F9</f>
        <v>18:00</v>
      </c>
      <c r="S62" s="0">
        <v>0</v>
      </c>
      <c r="T62" s="0">
        <v>0</v>
      </c>
    </row>
    <row r="63" spans="1:20">
      <c r="A63" s="11" t="s">
        <v>332</v>
      </c>
      <c r="B63" s="11" t="s">
        <v>191</v>
      </c>
      <c r="C63" s="12">
        <v>1</v>
      </c>
      <c r="D63" s="12">
        <v>1</v>
      </c>
      <c r="E63" s="12">
        <v>0</v>
      </c>
      <c r="F63" s="12">
        <v>0</v>
      </c>
      <c r="G63" s="0"/>
      <c r="K63" s="28">
        <v>41</v>
      </c>
      <c r="L63" s="15" t="str">
        <f>24*(N63-M63+P63-O63)</f>
        <v>0</v>
      </c>
      <c r="M63" s="32" t="str">
        <f>'настройки'!C10</f>
        <v>08:00</v>
      </c>
      <c r="N63" s="32" t="str">
        <f>'настройки'!D10</f>
        <v>12:00</v>
      </c>
      <c r="O63" s="32" t="str">
        <f>'настройки'!E10</f>
        <v>14:00</v>
      </c>
      <c r="P63" s="32" t="str">
        <f>'настройки'!F10</f>
        <v>18:00</v>
      </c>
      <c r="S63" s="0">
        <v>0</v>
      </c>
      <c r="T63" s="0">
        <v>0</v>
      </c>
    </row>
    <row r="64" spans="1:20">
      <c r="A64" s="11" t="s">
        <v>334</v>
      </c>
      <c r="B64" s="11" t="s">
        <v>193</v>
      </c>
      <c r="C64" s="12">
        <v>1</v>
      </c>
      <c r="D64" s="12">
        <v>1</v>
      </c>
      <c r="E64" s="12">
        <v>0</v>
      </c>
      <c r="F64" s="12">
        <v>0</v>
      </c>
      <c r="G64" s="0"/>
      <c r="K64" s="28">
        <v>42</v>
      </c>
      <c r="L64" s="15" t="str">
        <f>24*(N64-M64+P64-O64)</f>
        <v>0</v>
      </c>
      <c r="M64" s="32" t="str">
        <f>'настройки'!C11</f>
        <v>08:00</v>
      </c>
      <c r="N64" s="32" t="str">
        <f>'настройки'!D11</f>
        <v>12:00</v>
      </c>
      <c r="O64" s="32" t="str">
        <f>'настройки'!E11</f>
        <v>14:00</v>
      </c>
      <c r="P64" s="32" t="str">
        <f>'настройки'!F11</f>
        <v>18:00</v>
      </c>
      <c r="S64" s="0">
        <v>0</v>
      </c>
      <c r="T64" s="0">
        <v>0</v>
      </c>
    </row>
    <row r="65" spans="1:20">
      <c r="A65" s="11" t="s">
        <v>336</v>
      </c>
      <c r="B65" s="11" t="s">
        <v>195</v>
      </c>
      <c r="C65" s="12">
        <v>1</v>
      </c>
      <c r="D65" s="12">
        <v>1</v>
      </c>
      <c r="E65" s="12">
        <v>0</v>
      </c>
      <c r="F65" s="12">
        <v>0</v>
      </c>
      <c r="G65" s="0"/>
      <c r="K65" s="28">
        <v>43</v>
      </c>
      <c r="L65" s="15" t="str">
        <f>24*(N65-M65+P65-O65)</f>
        <v>0</v>
      </c>
      <c r="M65" s="32" t="str">
        <f>'настройки'!C12</f>
        <v>08:00</v>
      </c>
      <c r="N65" s="32" t="str">
        <f>'настройки'!D12</f>
        <v>12:00</v>
      </c>
      <c r="O65" s="32" t="str">
        <f>'настройки'!E12</f>
        <v>14:00</v>
      </c>
      <c r="P65" s="32" t="str">
        <f>'настройки'!F12</f>
        <v>18:00</v>
      </c>
      <c r="S65" s="0">
        <v>0</v>
      </c>
      <c r="T65" s="0">
        <v>0</v>
      </c>
    </row>
    <row r="66" spans="1:20" s="16" customFormat="1">
      <c r="A66" s="16" t="s">
        <v>338</v>
      </c>
      <c r="B66" s="16" t="s">
        <v>197</v>
      </c>
      <c r="C66" s="16">
        <v>1</v>
      </c>
      <c r="D66" s="16">
        <v>0</v>
      </c>
      <c r="E66" s="16">
        <v>1</v>
      </c>
      <c r="F66" s="16">
        <v>0</v>
      </c>
      <c r="G66" s="16"/>
      <c r="K66" s="29"/>
      <c r="M66" s="33"/>
      <c r="N66" s="33"/>
      <c r="O66" s="33"/>
      <c r="P66" s="33"/>
      <c r="S66" s="16">
        <v>0</v>
      </c>
      <c r="T66" s="16">
        <v>0</v>
      </c>
    </row>
    <row r="67" spans="1:20" s="16" customFormat="1">
      <c r="A67" s="16" t="s">
        <v>340</v>
      </c>
      <c r="B67" s="16" t="s">
        <v>199</v>
      </c>
      <c r="C67" s="16">
        <v>1</v>
      </c>
      <c r="D67" s="16">
        <v>0</v>
      </c>
      <c r="E67" s="16">
        <v>1</v>
      </c>
      <c r="F67" s="16">
        <v>0</v>
      </c>
      <c r="G67" s="16"/>
      <c r="K67" s="29"/>
      <c r="M67" s="33"/>
      <c r="N67" s="33"/>
      <c r="O67" s="33"/>
      <c r="P67" s="33"/>
      <c r="S67" s="16">
        <v>0</v>
      </c>
      <c r="T67" s="16">
        <v>0</v>
      </c>
    </row>
    <row r="68" spans="1:20">
      <c r="A68" s="11" t="s">
        <v>342</v>
      </c>
      <c r="B68" s="11" t="s">
        <v>201</v>
      </c>
      <c r="C68" s="12">
        <v>1</v>
      </c>
      <c r="D68" s="12">
        <v>1</v>
      </c>
      <c r="E68" s="12">
        <v>0</v>
      </c>
      <c r="F68" s="12">
        <v>0</v>
      </c>
      <c r="G68" s="0"/>
      <c r="K68" s="28">
        <v>44</v>
      </c>
      <c r="L68" s="15" t="str">
        <f>24*(N68-M68+P68-O68)</f>
        <v>0</v>
      </c>
      <c r="M68" s="32" t="str">
        <f>'настройки'!C8</f>
        <v>08:00</v>
      </c>
      <c r="N68" s="32" t="str">
        <f>'настройки'!D8</f>
        <v>12:00</v>
      </c>
      <c r="O68" s="32" t="str">
        <f>'настройки'!E8</f>
        <v>14:00</v>
      </c>
      <c r="P68" s="32" t="str">
        <f>'настройки'!F8</f>
        <v>18:00</v>
      </c>
      <c r="S68" s="0">
        <v>0</v>
      </c>
      <c r="T68" s="0">
        <v>0</v>
      </c>
    </row>
    <row r="69" spans="1:20">
      <c r="A69" s="11" t="s">
        <v>344</v>
      </c>
      <c r="B69" s="11" t="s">
        <v>203</v>
      </c>
      <c r="C69" s="12">
        <v>1</v>
      </c>
      <c r="D69" s="12">
        <v>1</v>
      </c>
      <c r="E69" s="12">
        <v>0</v>
      </c>
      <c r="F69" s="12">
        <v>0</v>
      </c>
      <c r="G69" s="0"/>
      <c r="K69" s="28">
        <v>45</v>
      </c>
      <c r="L69" s="15" t="str">
        <f>24*(N69-M69+P69-O69)</f>
        <v>0</v>
      </c>
      <c r="M69" s="32" t="str">
        <f>'настройки'!C9</f>
        <v>08:00</v>
      </c>
      <c r="N69" s="32" t="str">
        <f>'настройки'!D9</f>
        <v>12:00</v>
      </c>
      <c r="O69" s="32" t="str">
        <f>'настройки'!E9</f>
        <v>14:00</v>
      </c>
      <c r="P69" s="32" t="str">
        <f>'настройки'!F9</f>
        <v>18:00</v>
      </c>
      <c r="S69" s="0">
        <v>0</v>
      </c>
      <c r="T69" s="0">
        <v>0</v>
      </c>
    </row>
    <row r="70" spans="1:20">
      <c r="A70" s="11" t="s">
        <v>332</v>
      </c>
      <c r="B70" s="11" t="s">
        <v>205</v>
      </c>
      <c r="C70" s="12">
        <v>1</v>
      </c>
      <c r="D70" s="12">
        <v>1</v>
      </c>
      <c r="E70" s="12">
        <v>0</v>
      </c>
      <c r="F70" s="12">
        <v>0</v>
      </c>
      <c r="G70" s="0"/>
      <c r="K70" s="28">
        <v>46</v>
      </c>
      <c r="L70" s="15" t="str">
        <f>24*(N70-M70+P70-O70)</f>
        <v>0</v>
      </c>
      <c r="M70" s="32" t="str">
        <f>'настройки'!C10</f>
        <v>08:00</v>
      </c>
      <c r="N70" s="32" t="str">
        <f>'настройки'!D10</f>
        <v>12:00</v>
      </c>
      <c r="O70" s="32" t="str">
        <f>'настройки'!E10</f>
        <v>14:00</v>
      </c>
      <c r="P70" s="32" t="str">
        <f>'настройки'!F10</f>
        <v>18:00</v>
      </c>
      <c r="S70" s="0">
        <v>0</v>
      </c>
      <c r="T70" s="0">
        <v>0</v>
      </c>
    </row>
    <row r="71" spans="1:20">
      <c r="A71" s="11" t="s">
        <v>334</v>
      </c>
      <c r="B71" s="11" t="s">
        <v>207</v>
      </c>
      <c r="C71" s="12">
        <v>1</v>
      </c>
      <c r="D71" s="12">
        <v>1</v>
      </c>
      <c r="E71" s="12">
        <v>0</v>
      </c>
      <c r="F71" s="12">
        <v>0</v>
      </c>
      <c r="G71" s="0"/>
      <c r="K71" s="28">
        <v>47</v>
      </c>
      <c r="L71" s="15" t="str">
        <f>24*(N71-M71+P71-O71)</f>
        <v>0</v>
      </c>
      <c r="M71" s="32" t="str">
        <f>'настройки'!C11</f>
        <v>08:00</v>
      </c>
      <c r="N71" s="32" t="str">
        <f>'настройки'!D11</f>
        <v>12:00</v>
      </c>
      <c r="O71" s="32" t="str">
        <f>'настройки'!E11</f>
        <v>14:00</v>
      </c>
      <c r="P71" s="32" t="str">
        <f>'настройки'!F11</f>
        <v>18:00</v>
      </c>
      <c r="S71" s="0">
        <v>0</v>
      </c>
      <c r="T71" s="0">
        <v>0</v>
      </c>
    </row>
    <row r="72" spans="1:20">
      <c r="A72" s="11" t="s">
        <v>336</v>
      </c>
      <c r="B72" s="11" t="s">
        <v>209</v>
      </c>
      <c r="C72" s="12">
        <v>1</v>
      </c>
      <c r="D72" s="12">
        <v>1</v>
      </c>
      <c r="E72" s="12">
        <v>0</v>
      </c>
      <c r="F72" s="12">
        <v>0</v>
      </c>
      <c r="G72" s="0"/>
      <c r="K72" s="28">
        <v>48</v>
      </c>
      <c r="L72" s="15" t="str">
        <f>24*(N72-M72+P72-O72)</f>
        <v>0</v>
      </c>
      <c r="M72" s="32" t="str">
        <f>'настройки'!C12</f>
        <v>08:00</v>
      </c>
      <c r="N72" s="32" t="str">
        <f>'настройки'!D12</f>
        <v>12:00</v>
      </c>
      <c r="O72" s="32" t="str">
        <f>'настройки'!E12</f>
        <v>14:00</v>
      </c>
      <c r="P72" s="32" t="str">
        <f>'настройки'!F12</f>
        <v>18:00</v>
      </c>
      <c r="S72" s="0">
        <v>0</v>
      </c>
      <c r="T72" s="0">
        <v>0</v>
      </c>
    </row>
    <row r="73" spans="1:20" s="16" customFormat="1">
      <c r="A73" s="16" t="s">
        <v>338</v>
      </c>
      <c r="B73" s="16" t="s">
        <v>211</v>
      </c>
      <c r="C73" s="16">
        <v>1</v>
      </c>
      <c r="D73" s="16">
        <v>0</v>
      </c>
      <c r="E73" s="16">
        <v>1</v>
      </c>
      <c r="F73" s="16">
        <v>0</v>
      </c>
      <c r="G73" s="16"/>
      <c r="K73" s="29"/>
      <c r="M73" s="33"/>
      <c r="N73" s="33"/>
      <c r="O73" s="33"/>
      <c r="P73" s="33"/>
      <c r="S73" s="16">
        <v>0</v>
      </c>
      <c r="T73" s="16">
        <v>0</v>
      </c>
    </row>
    <row r="74" spans="1:20" s="16" customFormat="1">
      <c r="A74" s="16" t="s">
        <v>340</v>
      </c>
      <c r="B74" s="16" t="s">
        <v>213</v>
      </c>
      <c r="C74" s="16">
        <v>1</v>
      </c>
      <c r="D74" s="16">
        <v>0</v>
      </c>
      <c r="E74" s="16">
        <v>1</v>
      </c>
      <c r="F74" s="16">
        <v>0</v>
      </c>
      <c r="G74" s="16"/>
      <c r="K74" s="29"/>
      <c r="M74" s="33"/>
      <c r="N74" s="33"/>
      <c r="O74" s="33"/>
      <c r="P74" s="33"/>
      <c r="S74" s="16">
        <v>0</v>
      </c>
      <c r="T74" s="16">
        <v>0</v>
      </c>
    </row>
    <row r="75" spans="1:20">
      <c r="A75" s="11" t="s">
        <v>342</v>
      </c>
      <c r="B75" s="11" t="s">
        <v>215</v>
      </c>
      <c r="C75" s="12">
        <v>1</v>
      </c>
      <c r="D75" s="12">
        <v>1</v>
      </c>
      <c r="E75" s="12">
        <v>0</v>
      </c>
      <c r="F75" s="12">
        <v>0</v>
      </c>
      <c r="G75" s="0"/>
      <c r="K75" s="28">
        <v>49</v>
      </c>
      <c r="L75" s="15" t="str">
        <f>24*(N75-M75+P75-O75)</f>
        <v>0</v>
      </c>
      <c r="M75" s="32" t="str">
        <f>'настройки'!C8</f>
        <v>08:00</v>
      </c>
      <c r="N75" s="32" t="str">
        <f>'настройки'!D8</f>
        <v>12:00</v>
      </c>
      <c r="O75" s="32" t="str">
        <f>'настройки'!E8</f>
        <v>14:00</v>
      </c>
      <c r="P75" s="32" t="str">
        <f>'настройки'!F8</f>
        <v>18:00</v>
      </c>
      <c r="S75" s="0">
        <v>0</v>
      </c>
      <c r="T75" s="0">
        <v>0</v>
      </c>
    </row>
    <row r="76" spans="1:20">
      <c r="A76" s="11" t="s">
        <v>344</v>
      </c>
      <c r="B76" s="11" t="s">
        <v>217</v>
      </c>
      <c r="C76" s="12">
        <v>1</v>
      </c>
      <c r="D76" s="12">
        <v>1</v>
      </c>
      <c r="E76" s="12">
        <v>0</v>
      </c>
      <c r="F76" s="12">
        <v>0</v>
      </c>
      <c r="G76" s="0"/>
      <c r="K76" s="28">
        <v>50</v>
      </c>
      <c r="L76" s="15" t="str">
        <f>24*(N76-M76+P76-O76)</f>
        <v>0</v>
      </c>
      <c r="M76" s="32" t="str">
        <f>'настройки'!C9</f>
        <v>08:00</v>
      </c>
      <c r="N76" s="32" t="str">
        <f>'настройки'!D9</f>
        <v>12:00</v>
      </c>
      <c r="O76" s="32" t="str">
        <f>'настройки'!E9</f>
        <v>14:00</v>
      </c>
      <c r="P76" s="32" t="str">
        <f>'настройки'!F9</f>
        <v>18:00</v>
      </c>
      <c r="S76" s="0">
        <v>0</v>
      </c>
      <c r="T76" s="0">
        <v>0</v>
      </c>
    </row>
    <row r="77" spans="1:20">
      <c r="A77" s="11" t="s">
        <v>332</v>
      </c>
      <c r="B77" s="11" t="s">
        <v>219</v>
      </c>
      <c r="C77" s="12">
        <v>1</v>
      </c>
      <c r="D77" s="12">
        <v>1</v>
      </c>
      <c r="E77" s="12">
        <v>0</v>
      </c>
      <c r="F77" s="12">
        <v>0</v>
      </c>
      <c r="G77" s="0"/>
      <c r="K77" s="28">
        <v>51</v>
      </c>
      <c r="L77" s="15" t="str">
        <f>24*(N77-M77+P77-O77)</f>
        <v>0</v>
      </c>
      <c r="M77" s="32" t="str">
        <f>'настройки'!C10</f>
        <v>08:00</v>
      </c>
      <c r="N77" s="32" t="str">
        <f>'настройки'!D10</f>
        <v>12:00</v>
      </c>
      <c r="O77" s="32" t="str">
        <f>'настройки'!E10</f>
        <v>14:00</v>
      </c>
      <c r="P77" s="32" t="str">
        <f>'настройки'!F10</f>
        <v>18:00</v>
      </c>
      <c r="S77" s="0">
        <v>0</v>
      </c>
      <c r="T77" s="0">
        <v>0</v>
      </c>
    </row>
    <row r="78" spans="1:20">
      <c r="A78" s="11" t="s">
        <v>334</v>
      </c>
      <c r="B78" s="11" t="s">
        <v>221</v>
      </c>
      <c r="C78" s="12">
        <v>1</v>
      </c>
      <c r="D78" s="12">
        <v>1</v>
      </c>
      <c r="E78" s="12">
        <v>0</v>
      </c>
      <c r="F78" s="12">
        <v>0</v>
      </c>
      <c r="G78" s="0"/>
      <c r="K78" s="28">
        <v>52</v>
      </c>
      <c r="L78" s="15" t="str">
        <f>24*(N78-M78+P78-O78)</f>
        <v>0</v>
      </c>
      <c r="M78" s="32" t="str">
        <f>'настройки'!C11</f>
        <v>08:00</v>
      </c>
      <c r="N78" s="32" t="str">
        <f>'настройки'!D11</f>
        <v>12:00</v>
      </c>
      <c r="O78" s="32" t="str">
        <f>'настройки'!E11</f>
        <v>14:00</v>
      </c>
      <c r="P78" s="32" t="str">
        <f>'настройки'!F11</f>
        <v>18:00</v>
      </c>
      <c r="S78" s="0">
        <v>0</v>
      </c>
      <c r="T78" s="0">
        <v>0</v>
      </c>
    </row>
    <row r="79" spans="1:20">
      <c r="A79" s="11" t="s">
        <v>336</v>
      </c>
      <c r="B79" s="11" t="s">
        <v>223</v>
      </c>
      <c r="C79" s="12">
        <v>1</v>
      </c>
      <c r="D79" s="12">
        <v>1</v>
      </c>
      <c r="E79" s="12">
        <v>0</v>
      </c>
      <c r="F79" s="12">
        <v>0</v>
      </c>
      <c r="G79" s="0"/>
      <c r="K79" s="28">
        <v>53</v>
      </c>
      <c r="L79" s="15" t="str">
        <f>24*(N79-M79+P79-O79)</f>
        <v>0</v>
      </c>
      <c r="M79" s="32" t="str">
        <f>'настройки'!C12</f>
        <v>08:00</v>
      </c>
      <c r="N79" s="32" t="str">
        <f>'настройки'!D12</f>
        <v>12:00</v>
      </c>
      <c r="O79" s="32" t="str">
        <f>'настройки'!E12</f>
        <v>14:00</v>
      </c>
      <c r="P79" s="32" t="str">
        <f>'настройки'!F12</f>
        <v>18:00</v>
      </c>
      <c r="S79" s="0">
        <v>0</v>
      </c>
      <c r="T79" s="0">
        <v>0</v>
      </c>
    </row>
    <row r="80" spans="1:20" s="16" customFormat="1">
      <c r="A80" s="16" t="s">
        <v>338</v>
      </c>
      <c r="B80" s="16" t="s">
        <v>225</v>
      </c>
      <c r="C80" s="16">
        <v>1</v>
      </c>
      <c r="D80" s="16">
        <v>0</v>
      </c>
      <c r="E80" s="16">
        <v>1</v>
      </c>
      <c r="F80" s="16">
        <v>0</v>
      </c>
      <c r="G80" s="16"/>
      <c r="K80" s="29"/>
      <c r="M80" s="33"/>
      <c r="N80" s="33"/>
      <c r="O80" s="33"/>
      <c r="P80" s="33"/>
      <c r="S80" s="16">
        <v>0</v>
      </c>
      <c r="T80" s="16">
        <v>0</v>
      </c>
    </row>
    <row r="81" spans="1:20" s="16" customFormat="1">
      <c r="A81" s="16" t="s">
        <v>340</v>
      </c>
      <c r="B81" s="16" t="s">
        <v>227</v>
      </c>
      <c r="C81" s="16">
        <v>1</v>
      </c>
      <c r="D81" s="16">
        <v>0</v>
      </c>
      <c r="E81" s="16">
        <v>1</v>
      </c>
      <c r="F81" s="16">
        <v>0</v>
      </c>
      <c r="G81" s="16"/>
      <c r="K81" s="29"/>
      <c r="M81" s="33"/>
      <c r="N81" s="33"/>
      <c r="O81" s="33"/>
      <c r="P81" s="33"/>
      <c r="S81" s="16">
        <v>0</v>
      </c>
      <c r="T81" s="16">
        <v>0</v>
      </c>
    </row>
    <row r="82" spans="1:20">
      <c r="A82" s="11" t="s">
        <v>342</v>
      </c>
      <c r="B82" s="11" t="s">
        <v>229</v>
      </c>
      <c r="C82" s="12">
        <v>1</v>
      </c>
      <c r="D82" s="12">
        <v>1</v>
      </c>
      <c r="E82" s="12">
        <v>0</v>
      </c>
      <c r="F82" s="12">
        <v>0</v>
      </c>
      <c r="G82" s="0"/>
      <c r="K82" s="28">
        <v>54</v>
      </c>
      <c r="L82" s="15" t="str">
        <f>24*(N82-M82+P82-O82)</f>
        <v>0</v>
      </c>
      <c r="M82" s="32" t="str">
        <f>'настройки'!C8</f>
        <v>08:00</v>
      </c>
      <c r="N82" s="32" t="str">
        <f>'настройки'!D8</f>
        <v>12:00</v>
      </c>
      <c r="O82" s="32" t="str">
        <f>'настройки'!E8</f>
        <v>14:00</v>
      </c>
      <c r="P82" s="32" t="str">
        <f>'настройки'!F8</f>
        <v>18:00</v>
      </c>
      <c r="S82" s="0">
        <v>0</v>
      </c>
      <c r="T82" s="0">
        <v>0</v>
      </c>
    </row>
    <row r="83" spans="1:20">
      <c r="A83" s="11" t="s">
        <v>344</v>
      </c>
      <c r="B83" s="11" t="s">
        <v>231</v>
      </c>
      <c r="C83" s="12">
        <v>1</v>
      </c>
      <c r="D83" s="12">
        <v>1</v>
      </c>
      <c r="E83" s="12">
        <v>0</v>
      </c>
      <c r="F83" s="12">
        <v>0</v>
      </c>
      <c r="G83" s="0"/>
      <c r="K83" s="28">
        <v>55</v>
      </c>
      <c r="L83" s="15" t="str">
        <f>24*(N83-M83+P83-O83)</f>
        <v>0</v>
      </c>
      <c r="M83" s="32" t="str">
        <f>'настройки'!C9</f>
        <v>08:00</v>
      </c>
      <c r="N83" s="32" t="str">
        <f>'настройки'!D9</f>
        <v>12:00</v>
      </c>
      <c r="O83" s="32" t="str">
        <f>'настройки'!E9</f>
        <v>14:00</v>
      </c>
      <c r="P83" s="32" t="str">
        <f>'настройки'!F9</f>
        <v>18:00</v>
      </c>
      <c r="S83" s="0">
        <v>0</v>
      </c>
      <c r="T83" s="0">
        <v>0</v>
      </c>
    </row>
    <row r="84" spans="1:20">
      <c r="A84" s="11" t="s">
        <v>332</v>
      </c>
      <c r="B84" s="11" t="s">
        <v>233</v>
      </c>
      <c r="C84" s="12">
        <v>1</v>
      </c>
      <c r="D84" s="12">
        <v>1</v>
      </c>
      <c r="E84" s="12">
        <v>0</v>
      </c>
      <c r="F84" s="12">
        <v>0</v>
      </c>
      <c r="G84" s="0"/>
      <c r="K84" s="28">
        <v>56</v>
      </c>
      <c r="L84" s="15" t="str">
        <f>24*(N84-M84+P84-O84)</f>
        <v>0</v>
      </c>
      <c r="M84" s="32" t="str">
        <f>'настройки'!C10</f>
        <v>08:00</v>
      </c>
      <c r="N84" s="32" t="str">
        <f>'настройки'!D10</f>
        <v>12:00</v>
      </c>
      <c r="O84" s="32" t="str">
        <f>'настройки'!E10</f>
        <v>14:00</v>
      </c>
      <c r="P84" s="32" t="str">
        <f>'настройки'!F10</f>
        <v>18:00</v>
      </c>
      <c r="S84" s="0">
        <v>0</v>
      </c>
      <c r="T84" s="0">
        <v>0</v>
      </c>
    </row>
    <row r="85" spans="1:20">
      <c r="A85" s="11" t="s">
        <v>334</v>
      </c>
      <c r="B85" s="11" t="s">
        <v>235</v>
      </c>
      <c r="C85" s="12">
        <v>1</v>
      </c>
      <c r="D85" s="12">
        <v>1</v>
      </c>
      <c r="E85" s="12">
        <v>0</v>
      </c>
      <c r="F85" s="12">
        <v>0</v>
      </c>
      <c r="G85" s="0"/>
      <c r="K85" s="28">
        <v>57</v>
      </c>
      <c r="L85" s="15" t="str">
        <f>24*(N85-M85+P85-O85)</f>
        <v>0</v>
      </c>
      <c r="M85" s="32" t="str">
        <f>'настройки'!C11</f>
        <v>08:00</v>
      </c>
      <c r="N85" s="32" t="str">
        <f>'настройки'!D11</f>
        <v>12:00</v>
      </c>
      <c r="O85" s="32" t="str">
        <f>'настройки'!E11</f>
        <v>14:00</v>
      </c>
      <c r="P85" s="32" t="str">
        <f>'настройки'!F11</f>
        <v>18:00</v>
      </c>
      <c r="S85" s="0">
        <v>0</v>
      </c>
      <c r="T85" s="0">
        <v>0</v>
      </c>
    </row>
    <row r="86" spans="1:20">
      <c r="A86" s="11" t="s">
        <v>336</v>
      </c>
      <c r="B86" s="11" t="s">
        <v>237</v>
      </c>
      <c r="C86" s="12">
        <v>1</v>
      </c>
      <c r="D86" s="12">
        <v>1</v>
      </c>
      <c r="E86" s="12">
        <v>0</v>
      </c>
      <c r="F86" s="12">
        <v>0</v>
      </c>
      <c r="G86" s="0"/>
      <c r="K86" s="28">
        <v>58</v>
      </c>
      <c r="L86" s="15" t="str">
        <f>24*(N86-M86+P86-O86)</f>
        <v>0</v>
      </c>
      <c r="M86" s="32" t="str">
        <f>'настройки'!C12</f>
        <v>08:00</v>
      </c>
      <c r="N86" s="32" t="str">
        <f>'настройки'!D12</f>
        <v>12:00</v>
      </c>
      <c r="O86" s="32" t="str">
        <f>'настройки'!E12</f>
        <v>14:00</v>
      </c>
      <c r="P86" s="32" t="str">
        <f>'настройки'!F12</f>
        <v>18:00</v>
      </c>
      <c r="S86" s="0">
        <v>0</v>
      </c>
      <c r="T86" s="0">
        <v>0</v>
      </c>
    </row>
    <row r="87" spans="1:20" s="16" customFormat="1">
      <c r="A87" s="16" t="s">
        <v>338</v>
      </c>
      <c r="B87" s="16" t="s">
        <v>239</v>
      </c>
      <c r="C87" s="16">
        <v>1</v>
      </c>
      <c r="D87" s="16">
        <v>0</v>
      </c>
      <c r="E87" s="16">
        <v>1</v>
      </c>
      <c r="F87" s="16">
        <v>0</v>
      </c>
      <c r="G87" s="16"/>
      <c r="K87" s="29"/>
      <c r="M87" s="33"/>
      <c r="N87" s="33"/>
      <c r="O87" s="33"/>
      <c r="P87" s="33"/>
      <c r="S87" s="16">
        <v>0</v>
      </c>
      <c r="T87" s="16">
        <v>0</v>
      </c>
    </row>
    <row r="88" spans="1:20" s="16" customFormat="1">
      <c r="A88" s="16" t="s">
        <v>340</v>
      </c>
      <c r="B88" s="16" t="s">
        <v>241</v>
      </c>
      <c r="C88" s="16">
        <v>1</v>
      </c>
      <c r="D88" s="16">
        <v>0</v>
      </c>
      <c r="E88" s="16">
        <v>1</v>
      </c>
      <c r="F88" s="16">
        <v>0</v>
      </c>
      <c r="G88" s="16"/>
      <c r="K88" s="29"/>
      <c r="M88" s="33"/>
      <c r="N88" s="33"/>
      <c r="O88" s="33"/>
      <c r="P88" s="33"/>
      <c r="S88" s="16">
        <v>0</v>
      </c>
      <c r="T88" s="16">
        <v>0</v>
      </c>
    </row>
    <row r="89" spans="1:20">
      <c r="A89" s="11" t="s">
        <v>342</v>
      </c>
      <c r="B89" s="11" t="s">
        <v>243</v>
      </c>
      <c r="C89" s="12">
        <v>1</v>
      </c>
      <c r="D89" s="12">
        <v>1</v>
      </c>
      <c r="E89" s="12">
        <v>0</v>
      </c>
      <c r="F89" s="12">
        <v>0</v>
      </c>
      <c r="G89" s="0"/>
      <c r="K89" s="28">
        <v>59</v>
      </c>
      <c r="L89" s="15" t="str">
        <f>24*(N89-M89+P89-O89)</f>
        <v>0</v>
      </c>
      <c r="M89" s="32" t="str">
        <f>'настройки'!C8</f>
        <v>08:00</v>
      </c>
      <c r="N89" s="32" t="str">
        <f>'настройки'!D8</f>
        <v>12:00</v>
      </c>
      <c r="O89" s="32" t="str">
        <f>'настройки'!E8</f>
        <v>14:00</v>
      </c>
      <c r="P89" s="32" t="str">
        <f>'настройки'!F8</f>
        <v>18:00</v>
      </c>
      <c r="S89" s="0">
        <v>0</v>
      </c>
      <c r="T89" s="0">
        <v>0</v>
      </c>
    </row>
    <row r="90" spans="1:20">
      <c r="A90" s="11" t="s">
        <v>344</v>
      </c>
      <c r="B90" s="11" t="s">
        <v>245</v>
      </c>
      <c r="C90" s="12">
        <v>1</v>
      </c>
      <c r="D90" s="12">
        <v>1</v>
      </c>
      <c r="E90" s="12">
        <v>0</v>
      </c>
      <c r="F90" s="12">
        <v>0</v>
      </c>
      <c r="G90" s="0"/>
      <c r="K90" s="28">
        <v>60</v>
      </c>
      <c r="L90" s="15" t="str">
        <f>24*(N90-M90+P90-O90)</f>
        <v>0</v>
      </c>
      <c r="M90" s="32" t="str">
        <f>'настройки'!C9</f>
        <v>08:00</v>
      </c>
      <c r="N90" s="32" t="str">
        <f>'настройки'!D9</f>
        <v>12:00</v>
      </c>
      <c r="O90" s="32" t="str">
        <f>'настройки'!E9</f>
        <v>14:00</v>
      </c>
      <c r="P90" s="32" t="str">
        <f>'настройки'!F9</f>
        <v>18:00</v>
      </c>
      <c r="S90" s="0">
        <v>0</v>
      </c>
      <c r="T90" s="0">
        <v>0</v>
      </c>
    </row>
    <row r="91" spans="1:20">
      <c r="A91" s="11" t="s">
        <v>332</v>
      </c>
      <c r="B91" s="11" t="s">
        <v>247</v>
      </c>
      <c r="C91" s="12">
        <v>1</v>
      </c>
      <c r="D91" s="12">
        <v>1</v>
      </c>
      <c r="E91" s="12">
        <v>0</v>
      </c>
      <c r="F91" s="12">
        <v>0</v>
      </c>
      <c r="G91" s="0"/>
      <c r="K91" s="28">
        <v>61</v>
      </c>
      <c r="L91" s="15" t="str">
        <f>24*(N91-M91+P91-O91)</f>
        <v>0</v>
      </c>
      <c r="M91" s="32" t="str">
        <f>'настройки'!C10</f>
        <v>08:00</v>
      </c>
      <c r="N91" s="32" t="str">
        <f>'настройки'!D10</f>
        <v>12:00</v>
      </c>
      <c r="O91" s="32" t="str">
        <f>'настройки'!E10</f>
        <v>14:00</v>
      </c>
      <c r="P91" s="32" t="str">
        <f>'настройки'!F10</f>
        <v>18:00</v>
      </c>
      <c r="S91" s="0">
        <v>0</v>
      </c>
      <c r="T91" s="0">
        <v>0</v>
      </c>
    </row>
    <row r="92" spans="1:20">
      <c r="A92" s="11" t="s">
        <v>334</v>
      </c>
      <c r="B92" s="11" t="s">
        <v>249</v>
      </c>
      <c r="C92" s="12">
        <v>1</v>
      </c>
      <c r="D92" s="12">
        <v>1</v>
      </c>
      <c r="E92" s="12">
        <v>0</v>
      </c>
      <c r="F92" s="12">
        <v>0</v>
      </c>
      <c r="G92" s="0"/>
      <c r="K92" s="28">
        <v>62</v>
      </c>
      <c r="L92" s="15" t="str">
        <f>24*(N92-M92+P92-O92)</f>
        <v>0</v>
      </c>
      <c r="M92" s="32" t="str">
        <f>'настройки'!C11</f>
        <v>08:00</v>
      </c>
      <c r="N92" s="32" t="str">
        <f>'настройки'!D11</f>
        <v>12:00</v>
      </c>
      <c r="O92" s="32" t="str">
        <f>'настройки'!E11</f>
        <v>14:00</v>
      </c>
      <c r="P92" s="32" t="str">
        <f>'настройки'!F11</f>
        <v>18:00</v>
      </c>
      <c r="S92" s="0">
        <v>0</v>
      </c>
      <c r="T92" s="0">
        <v>0</v>
      </c>
    </row>
    <row r="93" spans="1:20">
      <c r="A93" s="11" t="s">
        <v>336</v>
      </c>
      <c r="B93" s="11" t="s">
        <v>251</v>
      </c>
      <c r="C93" s="12">
        <v>1</v>
      </c>
      <c r="D93" s="12">
        <v>1</v>
      </c>
      <c r="E93" s="12">
        <v>0</v>
      </c>
      <c r="F93" s="12">
        <v>0</v>
      </c>
      <c r="G93" s="0"/>
      <c r="K93" s="28">
        <v>63</v>
      </c>
      <c r="L93" s="15" t="str">
        <f>24*(N93-M93+P93-O93)</f>
        <v>0</v>
      </c>
      <c r="M93" s="32" t="str">
        <f>'настройки'!C12</f>
        <v>08:00</v>
      </c>
      <c r="N93" s="32" t="str">
        <f>'настройки'!D12</f>
        <v>12:00</v>
      </c>
      <c r="O93" s="32" t="str">
        <f>'настройки'!E12</f>
        <v>14:00</v>
      </c>
      <c r="P93" s="32" t="str">
        <f>'настройки'!F12</f>
        <v>18:00</v>
      </c>
      <c r="S93" s="0">
        <v>0</v>
      </c>
      <c r="T93" s="0">
        <v>0</v>
      </c>
    </row>
    <row r="94" spans="1:20" s="16" customFormat="1">
      <c r="A94" s="16" t="s">
        <v>338</v>
      </c>
      <c r="B94" s="16" t="s">
        <v>253</v>
      </c>
      <c r="C94" s="16">
        <v>1</v>
      </c>
      <c r="D94" s="16">
        <v>0</v>
      </c>
      <c r="E94" s="16">
        <v>1</v>
      </c>
      <c r="F94" s="16">
        <v>0</v>
      </c>
      <c r="G94" s="16"/>
      <c r="K94" s="29"/>
      <c r="M94" s="33"/>
      <c r="N94" s="33"/>
      <c r="O94" s="33"/>
      <c r="P94" s="33"/>
      <c r="S94" s="16">
        <v>0</v>
      </c>
      <c r="T94" s="16">
        <v>0</v>
      </c>
    </row>
    <row r="95" spans="1:20" s="16" customFormat="1">
      <c r="A95" s="16" t="s">
        <v>340</v>
      </c>
      <c r="B95" s="16" t="s">
        <v>255</v>
      </c>
      <c r="C95" s="16">
        <v>1</v>
      </c>
      <c r="D95" s="16">
        <v>0</v>
      </c>
      <c r="E95" s="16">
        <v>1</v>
      </c>
      <c r="F95" s="16">
        <v>0</v>
      </c>
      <c r="G95" s="16"/>
      <c r="K95" s="29"/>
      <c r="M95" s="33"/>
      <c r="N95" s="33"/>
      <c r="O95" s="33"/>
      <c r="P95" s="33"/>
      <c r="S95" s="16">
        <v>0</v>
      </c>
      <c r="T95" s="16">
        <v>0</v>
      </c>
    </row>
    <row r="96" spans="1:20">
      <c r="A96" s="11" t="s">
        <v>342</v>
      </c>
      <c r="B96" s="11" t="s">
        <v>257</v>
      </c>
      <c r="C96" s="12">
        <v>1</v>
      </c>
      <c r="D96" s="12">
        <v>1</v>
      </c>
      <c r="E96" s="12">
        <v>0</v>
      </c>
      <c r="F96" s="12">
        <v>0</v>
      </c>
      <c r="G96" s="0"/>
      <c r="K96" s="28">
        <v>64</v>
      </c>
      <c r="L96" s="15" t="str">
        <f>24*(N96-M96+P96-O96)</f>
        <v>0</v>
      </c>
      <c r="M96" s="32" t="str">
        <f>'настройки'!C8</f>
        <v>08:00</v>
      </c>
      <c r="N96" s="32" t="str">
        <f>'настройки'!D8</f>
        <v>12:00</v>
      </c>
      <c r="O96" s="32" t="str">
        <f>'настройки'!E8</f>
        <v>14:00</v>
      </c>
      <c r="P96" s="32" t="str">
        <f>'настройки'!F8</f>
        <v>18:00</v>
      </c>
      <c r="S96" s="0">
        <v>0</v>
      </c>
      <c r="T96" s="0">
        <v>0</v>
      </c>
    </row>
    <row r="97" spans="1:20">
      <c r="A97" s="11" t="s">
        <v>344</v>
      </c>
      <c r="B97" s="11" t="s">
        <v>259</v>
      </c>
      <c r="C97" s="12">
        <v>1</v>
      </c>
      <c r="D97" s="12">
        <v>1</v>
      </c>
      <c r="E97" s="12">
        <v>0</v>
      </c>
      <c r="F97" s="12">
        <v>0</v>
      </c>
      <c r="G97" s="0"/>
      <c r="K97" s="28">
        <v>65</v>
      </c>
      <c r="L97" s="15" t="str">
        <f>24*(N97-M97+P97-O97)</f>
        <v>0</v>
      </c>
      <c r="M97" s="32" t="str">
        <f>'настройки'!C9</f>
        <v>08:00</v>
      </c>
      <c r="N97" s="32" t="str">
        <f>'настройки'!D9</f>
        <v>12:00</v>
      </c>
      <c r="O97" s="32" t="str">
        <f>'настройки'!E9</f>
        <v>14:00</v>
      </c>
      <c r="P97" s="32" t="str">
        <f>'настройки'!F9</f>
        <v>18:00</v>
      </c>
      <c r="S97" s="0">
        <v>0</v>
      </c>
      <c r="T97" s="0">
        <v>0</v>
      </c>
    </row>
    <row r="98" spans="1:20">
      <c r="A98" s="11" t="s">
        <v>332</v>
      </c>
      <c r="B98" s="11" t="s">
        <v>261</v>
      </c>
      <c r="C98" s="12">
        <v>1</v>
      </c>
      <c r="D98" s="12">
        <v>1</v>
      </c>
      <c r="E98" s="12">
        <v>0</v>
      </c>
      <c r="F98" s="12">
        <v>0</v>
      </c>
      <c r="G98" s="0"/>
      <c r="K98" s="28">
        <v>66</v>
      </c>
      <c r="L98" s="15" t="str">
        <f>24*(N98-M98+P98-O98)</f>
        <v>0</v>
      </c>
      <c r="M98" s="32" t="str">
        <f>'настройки'!C10</f>
        <v>08:00</v>
      </c>
      <c r="N98" s="32" t="str">
        <f>'настройки'!D10</f>
        <v>12:00</v>
      </c>
      <c r="O98" s="32" t="str">
        <f>'настройки'!E10</f>
        <v>14:00</v>
      </c>
      <c r="P98" s="32" t="str">
        <f>'настройки'!F10</f>
        <v>18:00</v>
      </c>
      <c r="S98" s="0">
        <v>0</v>
      </c>
      <c r="T98" s="0">
        <v>0</v>
      </c>
    </row>
    <row r="99" spans="1:20">
      <c r="A99" s="11" t="s">
        <v>334</v>
      </c>
      <c r="B99" s="11" t="s">
        <v>263</v>
      </c>
      <c r="C99" s="12">
        <v>1</v>
      </c>
      <c r="D99" s="12">
        <v>1</v>
      </c>
      <c r="E99" s="12">
        <v>0</v>
      </c>
      <c r="F99" s="12">
        <v>0</v>
      </c>
      <c r="G99" s="0"/>
      <c r="K99" s="28">
        <v>67</v>
      </c>
      <c r="L99" s="15" t="str">
        <f>24*(N99-M99+P99-O99)</f>
        <v>0</v>
      </c>
      <c r="M99" s="32" t="str">
        <f>'настройки'!C11</f>
        <v>08:00</v>
      </c>
      <c r="N99" s="32" t="str">
        <f>'настройки'!D11</f>
        <v>12:00</v>
      </c>
      <c r="O99" s="32" t="str">
        <f>'настройки'!E11</f>
        <v>14:00</v>
      </c>
      <c r="P99" s="32" t="str">
        <f>'настройки'!F11</f>
        <v>18:00</v>
      </c>
      <c r="S99" s="0">
        <v>0</v>
      </c>
      <c r="T99" s="0">
        <v>0</v>
      </c>
    </row>
    <row r="100" spans="1:20">
      <c r="A100" s="11" t="s">
        <v>336</v>
      </c>
      <c r="B100" s="11" t="s">
        <v>265</v>
      </c>
      <c r="C100" s="12">
        <v>1</v>
      </c>
      <c r="D100" s="12">
        <v>1</v>
      </c>
      <c r="E100" s="12">
        <v>0</v>
      </c>
      <c r="F100" s="12">
        <v>0</v>
      </c>
      <c r="G100" s="0"/>
      <c r="K100" s="28">
        <v>68</v>
      </c>
      <c r="L100" s="15" t="str">
        <f>24*(N100-M100+P100-O100)</f>
        <v>0</v>
      </c>
      <c r="M100" s="32" t="str">
        <f>'настройки'!C12</f>
        <v>08:00</v>
      </c>
      <c r="N100" s="32" t="str">
        <f>'настройки'!D12</f>
        <v>12:00</v>
      </c>
      <c r="O100" s="32" t="str">
        <f>'настройки'!E12</f>
        <v>14:00</v>
      </c>
      <c r="P100" s="32" t="str">
        <f>'настройки'!F12</f>
        <v>18:00</v>
      </c>
      <c r="S100" s="0">
        <v>0</v>
      </c>
      <c r="T100" s="0">
        <v>0</v>
      </c>
    </row>
    <row r="101" spans="1:20" s="16" customFormat="1">
      <c r="A101" s="16" t="s">
        <v>338</v>
      </c>
      <c r="B101" s="16" t="s">
        <v>267</v>
      </c>
      <c r="C101" s="16">
        <v>1</v>
      </c>
      <c r="D101" s="16">
        <v>0</v>
      </c>
      <c r="E101" s="16">
        <v>1</v>
      </c>
      <c r="F101" s="16">
        <v>0</v>
      </c>
      <c r="G101" s="16"/>
      <c r="K101" s="29"/>
      <c r="M101" s="33"/>
      <c r="N101" s="33"/>
      <c r="O101" s="33"/>
      <c r="P101" s="33"/>
      <c r="S101" s="16">
        <v>0</v>
      </c>
      <c r="T101" s="16">
        <v>0</v>
      </c>
    </row>
    <row r="102" spans="1:20" s="16" customFormat="1">
      <c r="A102" s="16" t="s">
        <v>340</v>
      </c>
      <c r="B102" s="16" t="s">
        <v>269</v>
      </c>
      <c r="C102" s="16">
        <v>1</v>
      </c>
      <c r="D102" s="16">
        <v>0</v>
      </c>
      <c r="E102" s="16">
        <v>1</v>
      </c>
      <c r="F102" s="16">
        <v>0</v>
      </c>
      <c r="G102" s="16"/>
      <c r="K102" s="29"/>
      <c r="M102" s="33"/>
      <c r="N102" s="33"/>
      <c r="O102" s="33"/>
      <c r="P102" s="33"/>
      <c r="S102" s="16">
        <v>0</v>
      </c>
      <c r="T102" s="16">
        <v>0</v>
      </c>
    </row>
    <row r="103" spans="1:20">
      <c r="A103" s="11" t="s">
        <v>342</v>
      </c>
      <c r="B103" s="11" t="s">
        <v>271</v>
      </c>
      <c r="C103" s="12">
        <v>1</v>
      </c>
      <c r="D103" s="12">
        <v>1</v>
      </c>
      <c r="E103" s="12">
        <v>0</v>
      </c>
      <c r="F103" s="12">
        <v>0</v>
      </c>
      <c r="G103" s="0"/>
      <c r="K103" s="28">
        <v>69</v>
      </c>
      <c r="L103" s="15" t="str">
        <f>24*(N103-M103+P103-O103)</f>
        <v>0</v>
      </c>
      <c r="M103" s="32" t="str">
        <f>'настройки'!C8</f>
        <v>08:00</v>
      </c>
      <c r="N103" s="32" t="str">
        <f>'настройки'!D8</f>
        <v>12:00</v>
      </c>
      <c r="O103" s="32" t="str">
        <f>'настройки'!E8</f>
        <v>14:00</v>
      </c>
      <c r="P103" s="32" t="str">
        <f>'настройки'!F8</f>
        <v>18:00</v>
      </c>
      <c r="S103" s="0">
        <v>0</v>
      </c>
      <c r="T103" s="0">
        <v>0</v>
      </c>
    </row>
    <row r="104" spans="1:20">
      <c r="A104" s="11" t="s">
        <v>344</v>
      </c>
      <c r="B104" s="11" t="s">
        <v>273</v>
      </c>
      <c r="C104" s="12">
        <v>1</v>
      </c>
      <c r="D104" s="12">
        <v>1</v>
      </c>
      <c r="E104" s="12">
        <v>0</v>
      </c>
      <c r="F104" s="12">
        <v>0</v>
      </c>
      <c r="G104" s="0"/>
      <c r="K104" s="28">
        <v>70</v>
      </c>
      <c r="L104" s="15" t="str">
        <f>24*(N104-M104+P104-O104)</f>
        <v>0</v>
      </c>
      <c r="M104" s="32" t="str">
        <f>'настройки'!C9</f>
        <v>08:00</v>
      </c>
      <c r="N104" s="32" t="str">
        <f>'настройки'!D9</f>
        <v>12:00</v>
      </c>
      <c r="O104" s="32" t="str">
        <f>'настройки'!E9</f>
        <v>14:00</v>
      </c>
      <c r="P104" s="32" t="str">
        <f>'настройки'!F9</f>
        <v>18:00</v>
      </c>
      <c r="S104" s="0">
        <v>0</v>
      </c>
      <c r="T104" s="0">
        <v>0</v>
      </c>
    </row>
    <row r="105" spans="1:20">
      <c r="A105" s="11" t="s">
        <v>332</v>
      </c>
      <c r="B105" s="11" t="s">
        <v>275</v>
      </c>
      <c r="C105" s="12">
        <v>1</v>
      </c>
      <c r="D105" s="12">
        <v>1</v>
      </c>
      <c r="E105" s="12">
        <v>0</v>
      </c>
      <c r="F105" s="12">
        <v>0</v>
      </c>
      <c r="G105" s="0"/>
      <c r="K105" s="28">
        <v>71</v>
      </c>
      <c r="L105" s="15" t="str">
        <f>24*(N105-M105+P105-O105)</f>
        <v>0</v>
      </c>
      <c r="M105" s="32" t="str">
        <f>'настройки'!C10</f>
        <v>08:00</v>
      </c>
      <c r="N105" s="32" t="str">
        <f>'настройки'!D10</f>
        <v>12:00</v>
      </c>
      <c r="O105" s="32" t="str">
        <f>'настройки'!E10</f>
        <v>14:00</v>
      </c>
      <c r="P105" s="32" t="str">
        <f>'настройки'!F10</f>
        <v>18:00</v>
      </c>
      <c r="S105" s="0">
        <v>0</v>
      </c>
      <c r="T105" s="0">
        <v>0</v>
      </c>
    </row>
    <row r="106" spans="1:20">
      <c r="A106" s="11" t="s">
        <v>334</v>
      </c>
      <c r="B106" s="11" t="s">
        <v>277</v>
      </c>
      <c r="C106" s="12">
        <v>1</v>
      </c>
      <c r="D106" s="12">
        <v>1</v>
      </c>
      <c r="E106" s="12">
        <v>0</v>
      </c>
      <c r="F106" s="12">
        <v>0</v>
      </c>
      <c r="G106" s="0"/>
      <c r="K106" s="28">
        <v>72</v>
      </c>
      <c r="L106" s="15" t="str">
        <f>24*(N106-M106+P106-O106)</f>
        <v>0</v>
      </c>
      <c r="M106" s="32" t="str">
        <f>'настройки'!C11</f>
        <v>08:00</v>
      </c>
      <c r="N106" s="32" t="str">
        <f>'настройки'!D11</f>
        <v>12:00</v>
      </c>
      <c r="O106" s="32" t="str">
        <f>'настройки'!E11</f>
        <v>14:00</v>
      </c>
      <c r="P106" s="32" t="str">
        <f>'настройки'!F11</f>
        <v>18:00</v>
      </c>
      <c r="S106" s="0">
        <v>0</v>
      </c>
      <c r="T106" s="0">
        <v>0</v>
      </c>
    </row>
    <row r="107" spans="1:20" s="17" customFormat="1">
      <c r="A107" s="17" t="s">
        <v>336</v>
      </c>
      <c r="B107" s="17" t="s">
        <v>279</v>
      </c>
      <c r="C107" s="17">
        <v>1</v>
      </c>
      <c r="D107" s="17">
        <v>0</v>
      </c>
      <c r="E107" s="17">
        <v>0</v>
      </c>
      <c r="F107" s="17">
        <v>1</v>
      </c>
      <c r="G107" s="17" t="s">
        <v>280</v>
      </c>
      <c r="K107" s="30"/>
      <c r="M107" s="34"/>
      <c r="N107" s="34"/>
      <c r="O107" s="34"/>
      <c r="P107" s="34"/>
      <c r="S107" s="17">
        <v>0</v>
      </c>
      <c r="T107" s="17">
        <v>0</v>
      </c>
    </row>
    <row r="108" spans="1:20" s="16" customFormat="1">
      <c r="A108" s="16" t="s">
        <v>338</v>
      </c>
      <c r="B108" s="16" t="s">
        <v>282</v>
      </c>
      <c r="C108" s="16">
        <v>1</v>
      </c>
      <c r="D108" s="16">
        <v>0</v>
      </c>
      <c r="E108" s="16">
        <v>1</v>
      </c>
      <c r="F108" s="16">
        <v>0</v>
      </c>
      <c r="G108" s="16"/>
      <c r="K108" s="29"/>
      <c r="M108" s="33"/>
      <c r="N108" s="33"/>
      <c r="O108" s="33"/>
      <c r="P108" s="33"/>
      <c r="S108" s="16">
        <v>0</v>
      </c>
      <c r="T108" s="16">
        <v>0</v>
      </c>
    </row>
    <row r="109" spans="1:20" s="16" customFormat="1">
      <c r="A109" s="16" t="s">
        <v>340</v>
      </c>
      <c r="B109" s="16" t="s">
        <v>284</v>
      </c>
      <c r="C109" s="16">
        <v>1</v>
      </c>
      <c r="D109" s="16">
        <v>0</v>
      </c>
      <c r="E109" s="16">
        <v>1</v>
      </c>
      <c r="F109" s="16">
        <v>0</v>
      </c>
      <c r="G109" s="16"/>
      <c r="K109" s="29"/>
      <c r="M109" s="33"/>
      <c r="N109" s="33"/>
      <c r="O109" s="33"/>
      <c r="P109" s="33"/>
      <c r="S109" s="16">
        <v>0</v>
      </c>
      <c r="T109" s="16">
        <v>0</v>
      </c>
    </row>
    <row r="110" spans="1:20">
      <c r="A110" s="11" t="s">
        <v>342</v>
      </c>
      <c r="B110" s="11" t="s">
        <v>286</v>
      </c>
      <c r="C110" s="12">
        <v>1</v>
      </c>
      <c r="D110" s="12">
        <v>1</v>
      </c>
      <c r="E110" s="12">
        <v>0</v>
      </c>
      <c r="F110" s="12">
        <v>0</v>
      </c>
      <c r="G110" s="0"/>
      <c r="K110" s="28">
        <v>73</v>
      </c>
      <c r="L110" s="15" t="str">
        <f>24*(N110-M110+P110-O110)</f>
        <v>0</v>
      </c>
      <c r="M110" s="32" t="str">
        <f>'настройки'!C8</f>
        <v>08:00</v>
      </c>
      <c r="N110" s="32" t="str">
        <f>'настройки'!D8</f>
        <v>12:00</v>
      </c>
      <c r="O110" s="32" t="str">
        <f>'настройки'!E8</f>
        <v>14:00</v>
      </c>
      <c r="P110" s="32" t="str">
        <f>'настройки'!F8</f>
        <v>18:00</v>
      </c>
      <c r="S110" s="0">
        <v>0</v>
      </c>
      <c r="T110" s="0">
        <v>0</v>
      </c>
    </row>
    <row r="111" spans="1:20">
      <c r="A111" s="11" t="s">
        <v>344</v>
      </c>
      <c r="B111" s="11" t="s">
        <v>288</v>
      </c>
      <c r="C111" s="12">
        <v>1</v>
      </c>
      <c r="D111" s="12">
        <v>1</v>
      </c>
      <c r="E111" s="12">
        <v>0</v>
      </c>
      <c r="F111" s="12">
        <v>0</v>
      </c>
      <c r="G111" s="0"/>
      <c r="K111" s="28">
        <v>74</v>
      </c>
      <c r="L111" s="15" t="str">
        <f>24*(N111-M111+P111-O111)</f>
        <v>0</v>
      </c>
      <c r="M111" s="32" t="str">
        <f>'настройки'!C9</f>
        <v>08:00</v>
      </c>
      <c r="N111" s="32" t="str">
        <f>'настройки'!D9</f>
        <v>12:00</v>
      </c>
      <c r="O111" s="32" t="str">
        <f>'настройки'!E9</f>
        <v>14:00</v>
      </c>
      <c r="P111" s="32" t="str">
        <f>'настройки'!F9</f>
        <v>18:00</v>
      </c>
      <c r="S111" s="0">
        <v>0</v>
      </c>
      <c r="T111" s="0">
        <v>0</v>
      </c>
    </row>
    <row r="112" spans="1:20">
      <c r="A112" s="11" t="s">
        <v>332</v>
      </c>
      <c r="B112" s="11" t="s">
        <v>290</v>
      </c>
      <c r="C112" s="12">
        <v>1</v>
      </c>
      <c r="D112" s="12">
        <v>1</v>
      </c>
      <c r="E112" s="12">
        <v>0</v>
      </c>
      <c r="F112" s="12">
        <v>0</v>
      </c>
      <c r="G112" s="0"/>
      <c r="K112" s="28">
        <v>75</v>
      </c>
      <c r="L112" s="15" t="str">
        <f>24*(N112-M112+P112-O112)</f>
        <v>0</v>
      </c>
      <c r="M112" s="32" t="str">
        <f>'настройки'!C10</f>
        <v>08:00</v>
      </c>
      <c r="N112" s="32" t="str">
        <f>'настройки'!D10</f>
        <v>12:00</v>
      </c>
      <c r="O112" s="32" t="str">
        <f>'настройки'!E10</f>
        <v>14:00</v>
      </c>
      <c r="P112" s="32" t="str">
        <f>'настройки'!F10</f>
        <v>18:00</v>
      </c>
      <c r="S112" s="0">
        <v>0</v>
      </c>
      <c r="T112" s="0">
        <v>0</v>
      </c>
    </row>
    <row r="113" spans="1:20">
      <c r="A113" s="11" t="s">
        <v>334</v>
      </c>
      <c r="B113" s="11" t="s">
        <v>292</v>
      </c>
      <c r="C113" s="12">
        <v>1</v>
      </c>
      <c r="D113" s="12">
        <v>1</v>
      </c>
      <c r="E113" s="12">
        <v>0</v>
      </c>
      <c r="F113" s="12">
        <v>0</v>
      </c>
      <c r="G113" s="0"/>
      <c r="K113" s="28">
        <v>76</v>
      </c>
      <c r="L113" s="15" t="str">
        <f>24*(N113-M113+P113-O113)</f>
        <v>0</v>
      </c>
      <c r="M113" s="32" t="str">
        <f>'настройки'!C11</f>
        <v>08:00</v>
      </c>
      <c r="N113" s="32" t="str">
        <f>'настройки'!D11</f>
        <v>12:00</v>
      </c>
      <c r="O113" s="32" t="str">
        <f>'настройки'!E11</f>
        <v>14:00</v>
      </c>
      <c r="P113" s="32" t="str">
        <f>'настройки'!F11</f>
        <v>18:00</v>
      </c>
      <c r="S113" s="0">
        <v>0</v>
      </c>
      <c r="T113" s="0">
        <v>0</v>
      </c>
    </row>
    <row r="114" spans="1:20">
      <c r="A114" s="11" t="s">
        <v>336</v>
      </c>
      <c r="B114" s="11" t="s">
        <v>294</v>
      </c>
      <c r="C114" s="12">
        <v>1</v>
      </c>
      <c r="D114" s="12">
        <v>1</v>
      </c>
      <c r="E114" s="12">
        <v>0</v>
      </c>
      <c r="F114" s="12">
        <v>0</v>
      </c>
      <c r="G114" s="0"/>
      <c r="K114" s="28">
        <v>77</v>
      </c>
      <c r="L114" s="15" t="str">
        <f>24*(N114-M114+P114-O114)</f>
        <v>0</v>
      </c>
      <c r="M114" s="32" t="str">
        <f>'настройки'!C12</f>
        <v>08:00</v>
      </c>
      <c r="N114" s="32" t="str">
        <f>'настройки'!D12</f>
        <v>12:00</v>
      </c>
      <c r="O114" s="32" t="str">
        <f>'настройки'!E12</f>
        <v>14:00</v>
      </c>
      <c r="P114" s="32" t="str">
        <f>'настройки'!F12</f>
        <v>18:00</v>
      </c>
      <c r="S114" s="0">
        <v>0</v>
      </c>
      <c r="T114" s="0">
        <v>0</v>
      </c>
    </row>
    <row r="115" spans="1:20" s="16" customFormat="1">
      <c r="A115" s="16" t="s">
        <v>338</v>
      </c>
      <c r="B115" s="16" t="s">
        <v>296</v>
      </c>
      <c r="C115" s="16">
        <v>1</v>
      </c>
      <c r="D115" s="16">
        <v>0</v>
      </c>
      <c r="E115" s="16">
        <v>1</v>
      </c>
      <c r="F115" s="16">
        <v>0</v>
      </c>
      <c r="G115" s="16"/>
      <c r="K115" s="29"/>
      <c r="M115" s="33"/>
      <c r="N115" s="33"/>
      <c r="O115" s="33"/>
      <c r="P115" s="33"/>
      <c r="S115" s="16">
        <v>0</v>
      </c>
      <c r="T115" s="16">
        <v>0</v>
      </c>
    </row>
    <row r="116" spans="1:20" s="16" customFormat="1">
      <c r="A116" s="16" t="s">
        <v>340</v>
      </c>
      <c r="B116" s="16" t="s">
        <v>298</v>
      </c>
      <c r="C116" s="16">
        <v>1</v>
      </c>
      <c r="D116" s="16">
        <v>0</v>
      </c>
      <c r="E116" s="16">
        <v>1</v>
      </c>
      <c r="F116" s="16">
        <v>0</v>
      </c>
      <c r="G116" s="16"/>
      <c r="K116" s="29"/>
      <c r="M116" s="33"/>
      <c r="N116" s="33"/>
      <c r="O116" s="33"/>
      <c r="P116" s="33"/>
      <c r="S116" s="16">
        <v>0</v>
      </c>
      <c r="T116" s="16">
        <v>0</v>
      </c>
    </row>
    <row r="117" spans="1:20">
      <c r="A117" s="11" t="s">
        <v>342</v>
      </c>
      <c r="B117" s="11" t="s">
        <v>300</v>
      </c>
      <c r="C117" s="12">
        <v>1</v>
      </c>
      <c r="D117" s="12">
        <v>1</v>
      </c>
      <c r="E117" s="12">
        <v>0</v>
      </c>
      <c r="F117" s="12">
        <v>0</v>
      </c>
      <c r="G117" s="0"/>
      <c r="K117" s="28">
        <v>78</v>
      </c>
      <c r="L117" s="15" t="str">
        <f>24*(N117-M117+P117-O117)</f>
        <v>0</v>
      </c>
      <c r="M117" s="32" t="str">
        <f>'настройки'!C8</f>
        <v>08:00</v>
      </c>
      <c r="N117" s="32" t="str">
        <f>'настройки'!D8</f>
        <v>12:00</v>
      </c>
      <c r="O117" s="32" t="str">
        <f>'настройки'!E8</f>
        <v>14:00</v>
      </c>
      <c r="P117" s="32" t="str">
        <f>'настройки'!F8</f>
        <v>18:00</v>
      </c>
      <c r="S117" s="0">
        <v>0</v>
      </c>
      <c r="T117" s="0">
        <v>0</v>
      </c>
    </row>
    <row r="118" spans="1:20">
      <c r="A118" s="11" t="s">
        <v>344</v>
      </c>
      <c r="B118" s="11" t="s">
        <v>302</v>
      </c>
      <c r="C118" s="12">
        <v>1</v>
      </c>
      <c r="D118" s="12">
        <v>1</v>
      </c>
      <c r="E118" s="12">
        <v>0</v>
      </c>
      <c r="F118" s="12">
        <v>0</v>
      </c>
      <c r="G118" s="0"/>
      <c r="K118" s="28">
        <v>79</v>
      </c>
      <c r="L118" s="15" t="str">
        <f>24*(N118-M118+P118-O118)</f>
        <v>0</v>
      </c>
      <c r="M118" s="32" t="str">
        <f>'настройки'!C9</f>
        <v>08:00</v>
      </c>
      <c r="N118" s="32" t="str">
        <f>'настройки'!D9</f>
        <v>12:00</v>
      </c>
      <c r="O118" s="32" t="str">
        <f>'настройки'!E9</f>
        <v>14:00</v>
      </c>
      <c r="P118" s="32" t="str">
        <f>'настройки'!F9</f>
        <v>18:00</v>
      </c>
      <c r="S118" s="0">
        <v>0</v>
      </c>
      <c r="T118" s="0">
        <v>0</v>
      </c>
    </row>
    <row r="119" spans="1:20" s="17" customFormat="1">
      <c r="A119" s="17" t="s">
        <v>332</v>
      </c>
      <c r="B119" s="17" t="s">
        <v>304</v>
      </c>
      <c r="C119" s="17">
        <v>1</v>
      </c>
      <c r="D119" s="17">
        <v>0</v>
      </c>
      <c r="E119" s="17">
        <v>0</v>
      </c>
      <c r="F119" s="17">
        <v>1</v>
      </c>
      <c r="G119" s="17" t="s">
        <v>305</v>
      </c>
      <c r="K119" s="30"/>
      <c r="M119" s="34"/>
      <c r="N119" s="34"/>
      <c r="O119" s="34"/>
      <c r="P119" s="34"/>
      <c r="S119" s="17">
        <v>0</v>
      </c>
      <c r="T119" s="17">
        <v>0</v>
      </c>
    </row>
    <row r="120" spans="1:20">
      <c r="A120" s="11" t="s">
        <v>334</v>
      </c>
      <c r="B120" s="11" t="s">
        <v>307</v>
      </c>
      <c r="C120" s="12">
        <v>1</v>
      </c>
      <c r="D120" s="12">
        <v>1</v>
      </c>
      <c r="E120" s="12">
        <v>0</v>
      </c>
      <c r="F120" s="12">
        <v>0</v>
      </c>
      <c r="G120" s="0"/>
      <c r="K120" s="28">
        <v>80</v>
      </c>
      <c r="L120" s="15" t="str">
        <f>24*(N120-M120+P120-O120)</f>
        <v>0</v>
      </c>
      <c r="M120" s="32" t="str">
        <f>'настройки'!C11</f>
        <v>08:00</v>
      </c>
      <c r="N120" s="32" t="str">
        <f>'настройки'!D11</f>
        <v>12:00</v>
      </c>
      <c r="O120" s="32" t="str">
        <f>'настройки'!E11</f>
        <v>14:00</v>
      </c>
      <c r="P120" s="32" t="str">
        <f>'настройки'!F11</f>
        <v>18:00</v>
      </c>
      <c r="S120" s="0">
        <v>0</v>
      </c>
      <c r="T120" s="0">
        <v>0</v>
      </c>
    </row>
    <row r="121" spans="1:20">
      <c r="A121" s="11" t="s">
        <v>336</v>
      </c>
      <c r="B121" s="11" t="s">
        <v>309</v>
      </c>
      <c r="C121" s="12">
        <v>1</v>
      </c>
      <c r="D121" s="12">
        <v>1</v>
      </c>
      <c r="E121" s="12">
        <v>0</v>
      </c>
      <c r="F121" s="12">
        <v>0</v>
      </c>
      <c r="G121" s="0"/>
      <c r="K121" s="28">
        <v>81</v>
      </c>
      <c r="L121" s="15" t="str">
        <f>24*(N121-M121+P121-O121)</f>
        <v>0</v>
      </c>
      <c r="M121" s="32" t="str">
        <f>'настройки'!C12</f>
        <v>08:00</v>
      </c>
      <c r="N121" s="32" t="str">
        <f>'настройки'!D12</f>
        <v>12:00</v>
      </c>
      <c r="O121" s="32" t="str">
        <f>'настройки'!E12</f>
        <v>14:00</v>
      </c>
      <c r="P121" s="32" t="str">
        <f>'настройки'!F12</f>
        <v>18:00</v>
      </c>
      <c r="S121" s="0">
        <v>0</v>
      </c>
      <c r="T121" s="0">
        <v>0</v>
      </c>
    </row>
    <row r="122" spans="1:20" s="16" customFormat="1">
      <c r="A122" s="16" t="s">
        <v>338</v>
      </c>
      <c r="B122" s="16" t="s">
        <v>311</v>
      </c>
      <c r="C122" s="16">
        <v>1</v>
      </c>
      <c r="D122" s="16">
        <v>0</v>
      </c>
      <c r="E122" s="16">
        <v>1</v>
      </c>
      <c r="F122" s="16">
        <v>0</v>
      </c>
      <c r="G122" s="16"/>
      <c r="K122" s="29"/>
      <c r="M122" s="33"/>
      <c r="N122" s="33"/>
      <c r="O122" s="33"/>
      <c r="P122" s="33"/>
      <c r="S122" s="16">
        <v>0</v>
      </c>
      <c r="T122" s="16">
        <v>0</v>
      </c>
    </row>
    <row r="123" spans="1:20" s="16" customFormat="1">
      <c r="A123" s="16" t="s">
        <v>340</v>
      </c>
      <c r="B123" s="16" t="s">
        <v>313</v>
      </c>
      <c r="C123" s="16">
        <v>1</v>
      </c>
      <c r="D123" s="16">
        <v>0</v>
      </c>
      <c r="E123" s="16">
        <v>1</v>
      </c>
      <c r="F123" s="16">
        <v>0</v>
      </c>
      <c r="G123" s="16"/>
      <c r="K123" s="29"/>
      <c r="M123" s="33"/>
      <c r="N123" s="33"/>
      <c r="O123" s="33"/>
      <c r="P123" s="33"/>
      <c r="S123" s="16">
        <v>0</v>
      </c>
      <c r="T123" s="16">
        <v>0</v>
      </c>
    </row>
    <row r="124" spans="1:20">
      <c r="A124" s="11" t="s">
        <v>342</v>
      </c>
      <c r="B124" s="11" t="s">
        <v>315</v>
      </c>
      <c r="C124" s="12">
        <v>1</v>
      </c>
      <c r="D124" s="12">
        <v>1</v>
      </c>
      <c r="E124" s="12">
        <v>0</v>
      </c>
      <c r="F124" s="12">
        <v>0</v>
      </c>
      <c r="G124" s="0"/>
      <c r="K124" s="28">
        <v>82</v>
      </c>
      <c r="L124" s="15" t="str">
        <f>24*(N124-M124+P124-O124)</f>
        <v>0</v>
      </c>
      <c r="M124" s="32" t="str">
        <f>'настройки'!C8</f>
        <v>08:00</v>
      </c>
      <c r="N124" s="32" t="str">
        <f>'настройки'!D8</f>
        <v>12:00</v>
      </c>
      <c r="O124" s="32" t="str">
        <f>'настройки'!E8</f>
        <v>14:00</v>
      </c>
      <c r="P124" s="32" t="str">
        <f>'настройки'!F8</f>
        <v>18:00</v>
      </c>
      <c r="S124" s="0">
        <v>0</v>
      </c>
      <c r="T124" s="0">
        <v>0</v>
      </c>
    </row>
    <row r="125" spans="1:20">
      <c r="A125" s="11" t="s">
        <v>344</v>
      </c>
      <c r="B125" s="11" t="s">
        <v>317</v>
      </c>
      <c r="C125" s="12">
        <v>1</v>
      </c>
      <c r="D125" s="12">
        <v>1</v>
      </c>
      <c r="E125" s="12">
        <v>0</v>
      </c>
      <c r="F125" s="12">
        <v>0</v>
      </c>
      <c r="G125" s="0"/>
      <c r="K125" s="28">
        <v>83</v>
      </c>
      <c r="L125" s="15" t="str">
        <f>24*(N125-M125+P125-O125)</f>
        <v>0</v>
      </c>
      <c r="M125" s="32" t="str">
        <f>'настройки'!C9</f>
        <v>08:00</v>
      </c>
      <c r="N125" s="32" t="str">
        <f>'настройки'!D9</f>
        <v>12:00</v>
      </c>
      <c r="O125" s="32" t="str">
        <f>'настройки'!E9</f>
        <v>14:00</v>
      </c>
      <c r="P125" s="32" t="str">
        <f>'настройки'!F9</f>
        <v>18:00</v>
      </c>
      <c r="S125" s="0">
        <v>0</v>
      </c>
      <c r="T125" s="0">
        <v>0</v>
      </c>
    </row>
    <row r="126" spans="1:20">
      <c r="A126" s="11" t="s">
        <v>332</v>
      </c>
      <c r="B126" s="11" t="s">
        <v>319</v>
      </c>
      <c r="C126" s="12">
        <v>1</v>
      </c>
      <c r="D126" s="12">
        <v>1</v>
      </c>
      <c r="E126" s="12">
        <v>0</v>
      </c>
      <c r="F126" s="12">
        <v>0</v>
      </c>
      <c r="G126" s="0"/>
      <c r="K126" s="28">
        <v>84</v>
      </c>
      <c r="L126" s="15" t="str">
        <f>24*(N126-M126+P126-O126)</f>
        <v>0</v>
      </c>
      <c r="M126" s="32" t="str">
        <f>'настройки'!C10</f>
        <v>08:00</v>
      </c>
      <c r="N126" s="32" t="str">
        <f>'настройки'!D10</f>
        <v>12:00</v>
      </c>
      <c r="O126" s="32" t="str">
        <f>'настройки'!E10</f>
        <v>14:00</v>
      </c>
      <c r="P126" s="32" t="str">
        <f>'настройки'!F10</f>
        <v>18:00</v>
      </c>
      <c r="S126" s="0">
        <v>0</v>
      </c>
      <c r="T126" s="0">
        <v>0</v>
      </c>
    </row>
    <row r="127" spans="1:20">
      <c r="A127" s="11" t="s">
        <v>334</v>
      </c>
      <c r="B127" s="11" t="s">
        <v>321</v>
      </c>
      <c r="C127" s="12">
        <v>1</v>
      </c>
      <c r="D127" s="12">
        <v>1</v>
      </c>
      <c r="E127" s="12">
        <v>0</v>
      </c>
      <c r="F127" s="12">
        <v>0</v>
      </c>
      <c r="G127" s="0"/>
      <c r="K127" s="28">
        <v>85</v>
      </c>
      <c r="L127" s="15" t="str">
        <f>24*(N127-M127+P127-O127)</f>
        <v>0</v>
      </c>
      <c r="M127" s="32" t="str">
        <f>'настройки'!C11</f>
        <v>08:00</v>
      </c>
      <c r="N127" s="32" t="str">
        <f>'настройки'!D11</f>
        <v>12:00</v>
      </c>
      <c r="O127" s="32" t="str">
        <f>'настройки'!E11</f>
        <v>14:00</v>
      </c>
      <c r="P127" s="32" t="str">
        <f>'настройки'!F11</f>
        <v>18:00</v>
      </c>
      <c r="S127" s="0">
        <v>0</v>
      </c>
      <c r="T127" s="0">
        <v>0</v>
      </c>
    </row>
    <row r="128" spans="1:20">
      <c r="A128" s="11" t="s">
        <v>336</v>
      </c>
      <c r="B128" s="11" t="s">
        <v>323</v>
      </c>
      <c r="C128" s="12">
        <v>1</v>
      </c>
      <c r="D128" s="12">
        <v>1</v>
      </c>
      <c r="E128" s="12">
        <v>0</v>
      </c>
      <c r="F128" s="12">
        <v>0</v>
      </c>
      <c r="G128" s="0"/>
      <c r="K128" s="28">
        <v>86</v>
      </c>
      <c r="L128" s="15" t="str">
        <f>24*(N128-M128+P128-O128)</f>
        <v>0</v>
      </c>
      <c r="M128" s="32" t="str">
        <f>'настройки'!C12</f>
        <v>08:00</v>
      </c>
      <c r="N128" s="32" t="str">
        <f>'настройки'!D12</f>
        <v>12:00</v>
      </c>
      <c r="O128" s="32" t="str">
        <f>'настройки'!E12</f>
        <v>14:00</v>
      </c>
      <c r="P128" s="32" t="str">
        <f>'настройки'!F12</f>
        <v>18:00</v>
      </c>
      <c r="S128" s="0">
        <v>0</v>
      </c>
      <c r="T128" s="0">
        <v>0</v>
      </c>
    </row>
    <row r="129" spans="1:20" s="16" customFormat="1">
      <c r="A129" s="16" t="s">
        <v>338</v>
      </c>
      <c r="B129" s="16" t="s">
        <v>325</v>
      </c>
      <c r="C129" s="16">
        <v>1</v>
      </c>
      <c r="D129" s="16">
        <v>0</v>
      </c>
      <c r="E129" s="16">
        <v>1</v>
      </c>
      <c r="F129" s="16">
        <v>0</v>
      </c>
      <c r="G129" s="16"/>
      <c r="K129" s="29"/>
      <c r="M129" s="33"/>
      <c r="N129" s="33"/>
      <c r="O129" s="33"/>
      <c r="P129" s="33"/>
      <c r="S129" s="16">
        <v>0</v>
      </c>
      <c r="T129" s="16">
        <v>0</v>
      </c>
    </row>
    <row r="130" spans="1:20" s="16" customFormat="1">
      <c r="A130" s="16" t="s">
        <v>340</v>
      </c>
      <c r="B130" s="16" t="s">
        <v>327</v>
      </c>
      <c r="C130" s="16">
        <v>1</v>
      </c>
      <c r="D130" s="16">
        <v>0</v>
      </c>
      <c r="E130" s="16">
        <v>1</v>
      </c>
      <c r="F130" s="16">
        <v>0</v>
      </c>
      <c r="G130" s="16"/>
      <c r="K130" s="29"/>
      <c r="M130" s="33"/>
      <c r="N130" s="33"/>
      <c r="O130" s="33"/>
      <c r="P130" s="33"/>
      <c r="S130" s="16">
        <v>0</v>
      </c>
      <c r="T130" s="16">
        <v>0</v>
      </c>
    </row>
    <row r="131" spans="1:20">
      <c r="A131" s="11" t="s">
        <v>342</v>
      </c>
      <c r="B131" s="11" t="s">
        <v>329</v>
      </c>
      <c r="C131" s="12">
        <v>1</v>
      </c>
      <c r="D131" s="12">
        <v>1</v>
      </c>
      <c r="E131" s="12">
        <v>0</v>
      </c>
      <c r="F131" s="12">
        <v>0</v>
      </c>
      <c r="G131" s="0"/>
      <c r="K131" s="28">
        <v>87</v>
      </c>
      <c r="L131" s="15" t="str">
        <f>24*(N131-M131+P131-O131)</f>
        <v>0</v>
      </c>
      <c r="M131" s="32" t="str">
        <f>'настройки'!C8</f>
        <v>08:00</v>
      </c>
      <c r="N131" s="32" t="str">
        <f>'настройки'!D8</f>
        <v>12:00</v>
      </c>
      <c r="O131" s="32" t="str">
        <f>'настройки'!E8</f>
        <v>14:00</v>
      </c>
      <c r="P131" s="32" t="str">
        <f>'настройки'!F8</f>
        <v>18:00</v>
      </c>
      <c r="S131" s="0">
        <v>0</v>
      </c>
      <c r="T131" s="0">
        <v>0</v>
      </c>
    </row>
    <row r="132" spans="1:20">
      <c r="A132" s="11" t="s">
        <v>344</v>
      </c>
      <c r="B132" s="11" t="s">
        <v>331</v>
      </c>
      <c r="C132" s="12">
        <v>1</v>
      </c>
      <c r="D132" s="12">
        <v>1</v>
      </c>
      <c r="E132" s="12">
        <v>0</v>
      </c>
      <c r="F132" s="12">
        <v>0</v>
      </c>
      <c r="G132" s="0"/>
      <c r="K132" s="28">
        <v>88</v>
      </c>
      <c r="L132" s="15" t="str">
        <f>24*(N132-M132+P132-O132)</f>
        <v>0</v>
      </c>
      <c r="M132" s="32" t="str">
        <f>'настройки'!C9</f>
        <v>08:00</v>
      </c>
      <c r="N132" s="32" t="str">
        <f>'настройки'!D9</f>
        <v>12:00</v>
      </c>
      <c r="O132" s="32" t="str">
        <f>'настройки'!E9</f>
        <v>14:00</v>
      </c>
      <c r="P132" s="32" t="str">
        <f>'настройки'!F9</f>
        <v>18:00</v>
      </c>
      <c r="S132" s="0">
        <v>0</v>
      </c>
      <c r="T132" s="0">
        <v>0</v>
      </c>
    </row>
    <row r="133" spans="1:20">
      <c r="A133" s="11" t="s">
        <v>332</v>
      </c>
      <c r="B133" s="11" t="s">
        <v>333</v>
      </c>
      <c r="C133" s="12">
        <v>1</v>
      </c>
      <c r="D133" s="12">
        <v>1</v>
      </c>
      <c r="E133" s="12">
        <v>0</v>
      </c>
      <c r="F133" s="12">
        <v>0</v>
      </c>
      <c r="G133" s="0"/>
      <c r="K133" s="28">
        <v>89</v>
      </c>
      <c r="L133" s="15" t="str">
        <f>24*(N133-M133+P133-O133)</f>
        <v>0</v>
      </c>
      <c r="M133" s="32" t="str">
        <f>'настройки'!C10</f>
        <v>08:00</v>
      </c>
      <c r="N133" s="32" t="str">
        <f>'настройки'!D10</f>
        <v>12:00</v>
      </c>
      <c r="O133" s="32" t="str">
        <f>'настройки'!E10</f>
        <v>14:00</v>
      </c>
      <c r="P133" s="32" t="str">
        <f>'настройки'!F10</f>
        <v>18:00</v>
      </c>
      <c r="S133" s="0">
        <v>0</v>
      </c>
      <c r="T133" s="0">
        <v>0</v>
      </c>
    </row>
    <row r="134" spans="1:20">
      <c r="A134" s="11" t="s">
        <v>334</v>
      </c>
      <c r="B134" s="11" t="s">
        <v>335</v>
      </c>
      <c r="C134" s="12">
        <v>1</v>
      </c>
      <c r="D134" s="12">
        <v>1</v>
      </c>
      <c r="E134" s="12">
        <v>0</v>
      </c>
      <c r="F134" s="12">
        <v>0</v>
      </c>
      <c r="G134" s="0"/>
      <c r="K134" s="28">
        <v>90</v>
      </c>
      <c r="L134" s="15" t="str">
        <f>24*(N134-M134+P134-O134)</f>
        <v>0</v>
      </c>
      <c r="M134" s="32" t="str">
        <f>'настройки'!C11</f>
        <v>08:00</v>
      </c>
      <c r="N134" s="32" t="str">
        <f>'настройки'!D11</f>
        <v>12:00</v>
      </c>
      <c r="O134" s="32" t="str">
        <f>'настройки'!E11</f>
        <v>14:00</v>
      </c>
      <c r="P134" s="32" t="str">
        <f>'настройки'!F11</f>
        <v>18:00</v>
      </c>
      <c r="S134" s="0">
        <v>0</v>
      </c>
      <c r="T134" s="0">
        <v>0</v>
      </c>
    </row>
    <row r="135" spans="1:20">
      <c r="A135" s="11" t="s">
        <v>336</v>
      </c>
      <c r="B135" s="11" t="s">
        <v>337</v>
      </c>
      <c r="C135" s="12">
        <v>1</v>
      </c>
      <c r="D135" s="12">
        <v>1</v>
      </c>
      <c r="E135" s="12">
        <v>0</v>
      </c>
      <c r="F135" s="12">
        <v>0</v>
      </c>
      <c r="G135" s="0"/>
      <c r="K135" s="28">
        <v>91</v>
      </c>
      <c r="L135" s="15" t="str">
        <f>24*(N135-M135+P135-O135)</f>
        <v>0</v>
      </c>
      <c r="M135" s="32" t="str">
        <f>'настройки'!C12</f>
        <v>08:00</v>
      </c>
      <c r="N135" s="32" t="str">
        <f>'настройки'!D12</f>
        <v>12:00</v>
      </c>
      <c r="O135" s="32" t="str">
        <f>'настройки'!E12</f>
        <v>14:00</v>
      </c>
      <c r="P135" s="32" t="str">
        <f>'настройки'!F12</f>
        <v>18:00</v>
      </c>
      <c r="S135" s="0">
        <v>0</v>
      </c>
      <c r="T135" s="0">
        <v>0</v>
      </c>
    </row>
    <row r="136" spans="1:20" s="16" customFormat="1">
      <c r="A136" s="16" t="s">
        <v>338</v>
      </c>
      <c r="B136" s="16" t="s">
        <v>339</v>
      </c>
      <c r="C136" s="16">
        <v>1</v>
      </c>
      <c r="D136" s="16">
        <v>0</v>
      </c>
      <c r="E136" s="16">
        <v>1</v>
      </c>
      <c r="F136" s="16">
        <v>0</v>
      </c>
      <c r="G136" s="16"/>
      <c r="K136" s="29"/>
      <c r="M136" s="33"/>
      <c r="N136" s="33"/>
      <c r="O136" s="33"/>
      <c r="P136" s="33"/>
      <c r="S136" s="16">
        <v>0</v>
      </c>
      <c r="T136" s="16">
        <v>0</v>
      </c>
    </row>
    <row r="137" spans="1:20" s="16" customFormat="1">
      <c r="A137" s="16" t="s">
        <v>340</v>
      </c>
      <c r="B137" s="16" t="s">
        <v>341</v>
      </c>
      <c r="C137" s="16">
        <v>1</v>
      </c>
      <c r="D137" s="16">
        <v>0</v>
      </c>
      <c r="E137" s="16">
        <v>1</v>
      </c>
      <c r="F137" s="16">
        <v>0</v>
      </c>
      <c r="G137" s="16"/>
      <c r="K137" s="29"/>
      <c r="M137" s="33"/>
      <c r="N137" s="33"/>
      <c r="O137" s="33"/>
      <c r="P137" s="33"/>
      <c r="S137" s="16">
        <v>0</v>
      </c>
      <c r="T137" s="16">
        <v>0</v>
      </c>
    </row>
    <row r="138" spans="1:20">
      <c r="A138" s="11" t="s">
        <v>342</v>
      </c>
      <c r="B138" s="11" t="s">
        <v>343</v>
      </c>
      <c r="C138" s="12">
        <v>1</v>
      </c>
      <c r="D138" s="12">
        <v>1</v>
      </c>
      <c r="E138" s="12">
        <v>0</v>
      </c>
      <c r="F138" s="12">
        <v>0</v>
      </c>
      <c r="G138" s="0"/>
      <c r="K138" s="28">
        <v>92</v>
      </c>
      <c r="L138" s="15" t="str">
        <f>24*(N138-M138+P138-O138)</f>
        <v>0</v>
      </c>
      <c r="M138" s="32" t="str">
        <f>'настройки'!C8</f>
        <v>08:00</v>
      </c>
      <c r="N138" s="32" t="str">
        <f>'настройки'!D8</f>
        <v>12:00</v>
      </c>
      <c r="O138" s="32" t="str">
        <f>'настройки'!E8</f>
        <v>14:00</v>
      </c>
      <c r="P138" s="32" t="str">
        <f>'настройки'!F8</f>
        <v>18:00</v>
      </c>
      <c r="S138" s="0">
        <v>0</v>
      </c>
      <c r="T138" s="0">
        <v>0</v>
      </c>
    </row>
    <row r="139" spans="1:20">
      <c r="A139" s="11" t="s">
        <v>344</v>
      </c>
      <c r="B139" s="11" t="s">
        <v>345</v>
      </c>
      <c r="C139" s="12">
        <v>1</v>
      </c>
      <c r="D139" s="12">
        <v>1</v>
      </c>
      <c r="E139" s="12">
        <v>0</v>
      </c>
      <c r="F139" s="12">
        <v>0</v>
      </c>
      <c r="G139" s="0"/>
      <c r="K139" s="28">
        <v>93</v>
      </c>
      <c r="L139" s="15" t="str">
        <f>24*(N139-M139+P139-O139)</f>
        <v>0</v>
      </c>
      <c r="M139" s="32" t="str">
        <f>'настройки'!C9</f>
        <v>08:00</v>
      </c>
      <c r="N139" s="32" t="str">
        <f>'настройки'!D9</f>
        <v>12:00</v>
      </c>
      <c r="O139" s="32" t="str">
        <f>'настройки'!E9</f>
        <v>14:00</v>
      </c>
      <c r="P139" s="32" t="str">
        <f>'настройки'!F9</f>
        <v>18:00</v>
      </c>
      <c r="S139" s="0">
        <v>0</v>
      </c>
      <c r="T139" s="0">
        <v>0</v>
      </c>
    </row>
    <row r="140" spans="1:20">
      <c r="A140" s="22" t="s">
        <v>397</v>
      </c>
      <c r="B140" s="23"/>
      <c r="C140" s="24">
        <f>SUM(C2:C139)</f>
        <v>138</v>
      </c>
      <c r="D140" s="24">
        <f>SUM(D2:D139)</f>
        <v>93</v>
      </c>
      <c r="E140" s="24">
        <f>SUM(E2:E139)</f>
        <v>40</v>
      </c>
      <c r="F140" s="24">
        <f>SUM(F2:F139)</f>
        <v>7</v>
      </c>
      <c r="G140" s="20"/>
      <c r="H140" s="20"/>
      <c r="I140" s="20"/>
      <c r="J140" s="20"/>
      <c r="K140" s="31"/>
      <c r="L140" s="25">
        <f>SUM(L2:L139)</f>
        <v>0</v>
      </c>
      <c r="M140" s="35"/>
      <c r="N140" s="36"/>
      <c r="O140" s="36"/>
      <c r="P140" s="36"/>
      <c r="Q140" s="26"/>
      <c r="R140" s="20"/>
      <c r="S140" s="20">
        <f>SUM(S2:S139)</f>
        <v>0</v>
      </c>
      <c r="T140" s="20">
        <f>SUM(T2:T139)</f>
        <v>0</v>
      </c>
    </row>
    <row r="150" spans="1:20">
      <c r="A150" s="37" t="s">
        <v>347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348</v>
      </c>
      <c r="B1" s="7" t="s">
        <v>391</v>
      </c>
      <c r="C1" s="7" t="s">
        <v>392</v>
      </c>
      <c r="D1" s="7" t="s">
        <v>393</v>
      </c>
      <c r="E1" s="7" t="s">
        <v>394</v>
      </c>
      <c r="F1" s="7" t="s">
        <v>395</v>
      </c>
      <c r="G1" s="7" t="s">
        <v>396</v>
      </c>
      <c r="H1" s="14"/>
    </row>
    <row r="2" spans="1:8">
      <c r="A2" s="0" t="s">
        <v>355</v>
      </c>
      <c r="B2" s="0">
        <f>SUM(дни!C2:C4)</f>
        <v>3</v>
      </c>
      <c r="C2" s="0">
        <f>SUM(дни!D2:D4)</f>
        <v>1</v>
      </c>
      <c r="D2" s="16">
        <f>SUM(дни!E2:E4)</f>
        <v>2</v>
      </c>
      <c r="E2" s="17">
        <f>SUM(дни!F2:F4)</f>
        <v>0</v>
      </c>
      <c r="F2" s="0">
        <f>SUM(дни!H2:H4)</f>
        <v>0</v>
      </c>
      <c r="G2" s="0">
        <f>SUM(дни!L2:L4)</f>
        <v>0</v>
      </c>
    </row>
    <row r="3" spans="1:8">
      <c r="A3" s="0" t="s">
        <v>356</v>
      </c>
      <c r="B3" s="0">
        <f>SUM(дни!C5:C11)</f>
        <v>7</v>
      </c>
      <c r="C3" s="0">
        <f>SUM(дни!D5:D11)</f>
        <v>5</v>
      </c>
      <c r="D3" s="16">
        <f>SUM(дни!E5:E11)</f>
        <v>2</v>
      </c>
      <c r="E3" s="17">
        <f>SUM(дни!F5:F11)</f>
        <v>0</v>
      </c>
      <c r="F3" s="0">
        <f>SUM(дни!H5:H11)</f>
        <v>0</v>
      </c>
      <c r="G3" s="0">
        <f>SUM(дни!L5:L11)</f>
        <v>0</v>
      </c>
    </row>
    <row r="4" spans="1:8">
      <c r="A4" s="0" t="s">
        <v>357</v>
      </c>
      <c r="B4" s="0">
        <f>SUM(дни!C12:C18)</f>
        <v>7</v>
      </c>
      <c r="C4" s="0">
        <f>SUM(дни!D12:D18)</f>
        <v>4</v>
      </c>
      <c r="D4" s="16">
        <f>SUM(дни!E12:E18)</f>
        <v>2</v>
      </c>
      <c r="E4" s="17">
        <f>SUM(дни!F12:F18)</f>
        <v>1</v>
      </c>
      <c r="F4" s="0">
        <f>SUM(дни!H12:H18)</f>
        <v>0</v>
      </c>
      <c r="G4" s="0">
        <f>SUM(дни!L12:L18)</f>
        <v>0</v>
      </c>
    </row>
    <row r="5" spans="1:8">
      <c r="A5" s="0" t="s">
        <v>358</v>
      </c>
      <c r="B5" s="0">
        <f>SUM(дни!C19:C25)</f>
        <v>7</v>
      </c>
      <c r="C5" s="0">
        <f>SUM(дни!D19:D25)</f>
        <v>4</v>
      </c>
      <c r="D5" s="16">
        <f>SUM(дни!E19:E25)</f>
        <v>2</v>
      </c>
      <c r="E5" s="17">
        <f>SUM(дни!F19:F25)</f>
        <v>1</v>
      </c>
      <c r="F5" s="0">
        <f>SUM(дни!H19:H25)</f>
        <v>0</v>
      </c>
      <c r="G5" s="0">
        <f>SUM(дни!L19:L25)</f>
        <v>0</v>
      </c>
    </row>
    <row r="6" spans="1:8">
      <c r="A6" s="0" t="s">
        <v>359</v>
      </c>
      <c r="B6" s="0">
        <f>SUM(дни!C26:C32)</f>
        <v>7</v>
      </c>
      <c r="C6" s="0">
        <f>SUM(дни!D26:D32)</f>
        <v>5</v>
      </c>
      <c r="D6" s="16">
        <f>SUM(дни!E26:E32)</f>
        <v>2</v>
      </c>
      <c r="E6" s="17">
        <f>SUM(дни!F26:F32)</f>
        <v>0</v>
      </c>
      <c r="F6" s="0">
        <f>SUM(дни!H26:H32)</f>
        <v>0</v>
      </c>
      <c r="G6" s="0">
        <f>SUM(дни!L26:L32)</f>
        <v>0</v>
      </c>
    </row>
    <row r="7" spans="1:8">
      <c r="A7" s="0" t="s">
        <v>360</v>
      </c>
      <c r="B7" s="0">
        <f>SUM(дни!C33:C39)</f>
        <v>7</v>
      </c>
      <c r="C7" s="0">
        <f>SUM(дни!D33:D39)</f>
        <v>5</v>
      </c>
      <c r="D7" s="16">
        <f>SUM(дни!E33:E39)</f>
        <v>2</v>
      </c>
      <c r="E7" s="17">
        <f>SUM(дни!F33:F39)</f>
        <v>0</v>
      </c>
      <c r="F7" s="0">
        <f>SUM(дни!H33:H39)</f>
        <v>0</v>
      </c>
      <c r="G7" s="0">
        <f>SUM(дни!L33:L39)</f>
        <v>0</v>
      </c>
    </row>
    <row r="8" spans="1:8">
      <c r="A8" s="0" t="s">
        <v>361</v>
      </c>
      <c r="B8" s="0">
        <f>SUM(дни!C40:C46)</f>
        <v>7</v>
      </c>
      <c r="C8" s="0">
        <f>SUM(дни!D40:D46)</f>
        <v>5</v>
      </c>
      <c r="D8" s="16">
        <f>SUM(дни!E40:E46)</f>
        <v>2</v>
      </c>
      <c r="E8" s="17">
        <f>SUM(дни!F40:F46)</f>
        <v>0</v>
      </c>
      <c r="F8" s="0">
        <f>SUM(дни!H40:H46)</f>
        <v>0</v>
      </c>
      <c r="G8" s="0">
        <f>SUM(дни!L40:L46)</f>
        <v>0</v>
      </c>
    </row>
    <row r="9" spans="1:8">
      <c r="A9" s="0" t="s">
        <v>362</v>
      </c>
      <c r="B9" s="0">
        <f>SUM(дни!C47:C53)</f>
        <v>7</v>
      </c>
      <c r="C9" s="0">
        <f>SUM(дни!D47:D53)</f>
        <v>5</v>
      </c>
      <c r="D9" s="16">
        <f>SUM(дни!E47:E53)</f>
        <v>2</v>
      </c>
      <c r="E9" s="17">
        <f>SUM(дни!F47:F53)</f>
        <v>0</v>
      </c>
      <c r="F9" s="0">
        <f>SUM(дни!H47:H53)</f>
        <v>0</v>
      </c>
      <c r="G9" s="0">
        <f>SUM(дни!L47:L53)</f>
        <v>0</v>
      </c>
    </row>
    <row r="10" spans="1:8">
      <c r="A10" s="0" t="s">
        <v>363</v>
      </c>
      <c r="B10" s="0">
        <f>SUM(дни!C54:C60)</f>
        <v>7</v>
      </c>
      <c r="C10" s="0">
        <f>SUM(дни!D54:D60)</f>
        <v>5</v>
      </c>
      <c r="D10" s="16">
        <f>SUM(дни!E54:E60)</f>
        <v>2</v>
      </c>
      <c r="E10" s="17">
        <f>SUM(дни!F54:F60)</f>
        <v>2</v>
      </c>
      <c r="F10" s="0">
        <f>SUM(дни!H54:H60)</f>
        <v>0</v>
      </c>
      <c r="G10" s="0">
        <f>SUM(дни!L54:L60)</f>
        <v>0</v>
      </c>
    </row>
    <row r="11" spans="1:8">
      <c r="A11" s="0" t="s">
        <v>364</v>
      </c>
      <c r="B11" s="0">
        <f>SUM(дни!C61:C67)</f>
        <v>7</v>
      </c>
      <c r="C11" s="0">
        <f>SUM(дни!D61:D67)</f>
        <v>4</v>
      </c>
      <c r="D11" s="16">
        <f>SUM(дни!E61:E67)</f>
        <v>2</v>
      </c>
      <c r="E11" s="17">
        <f>SUM(дни!F61:F67)</f>
        <v>1</v>
      </c>
      <c r="F11" s="0">
        <f>SUM(дни!H61:H67)</f>
        <v>0</v>
      </c>
      <c r="G11" s="0">
        <f>SUM(дни!L61:L67)</f>
        <v>0</v>
      </c>
    </row>
    <row r="12" spans="1:8">
      <c r="A12" s="0" t="s">
        <v>365</v>
      </c>
      <c r="B12" s="0">
        <f>SUM(дни!C68:C74)</f>
        <v>7</v>
      </c>
      <c r="C12" s="0">
        <f>SUM(дни!D68:D74)</f>
        <v>5</v>
      </c>
      <c r="D12" s="16">
        <f>SUM(дни!E68:E74)</f>
        <v>2</v>
      </c>
      <c r="E12" s="17">
        <f>SUM(дни!F68:F74)</f>
        <v>0</v>
      </c>
      <c r="F12" s="0">
        <f>SUM(дни!H68:H74)</f>
        <v>0</v>
      </c>
      <c r="G12" s="0">
        <f>SUM(дни!L68:L74)</f>
        <v>0</v>
      </c>
    </row>
    <row r="13" spans="1:8">
      <c r="A13" s="0" t="s">
        <v>366</v>
      </c>
      <c r="B13" s="0">
        <f>SUM(дни!C75:C81)</f>
        <v>7</v>
      </c>
      <c r="C13" s="0">
        <f>SUM(дни!D75:D81)</f>
        <v>5</v>
      </c>
      <c r="D13" s="16">
        <f>SUM(дни!E75:E81)</f>
        <v>2</v>
      </c>
      <c r="E13" s="17">
        <f>SUM(дни!F75:F81)</f>
        <v>0</v>
      </c>
      <c r="F13" s="0">
        <f>SUM(дни!H75:H81)</f>
        <v>0</v>
      </c>
      <c r="G13" s="0">
        <f>SUM(дни!L75:L81)</f>
        <v>0</v>
      </c>
    </row>
    <row r="14" spans="1:8">
      <c r="A14" s="0" t="s">
        <v>367</v>
      </c>
      <c r="B14" s="0">
        <f>SUM(дни!C82:C88)</f>
        <v>7</v>
      </c>
      <c r="C14" s="0">
        <f>SUM(дни!D82:D88)</f>
        <v>5</v>
      </c>
      <c r="D14" s="16">
        <f>SUM(дни!E82:E88)</f>
        <v>2</v>
      </c>
      <c r="E14" s="17">
        <f>SUM(дни!F82:F88)</f>
        <v>0</v>
      </c>
      <c r="F14" s="0">
        <f>SUM(дни!H82:H88)</f>
        <v>0</v>
      </c>
      <c r="G14" s="0">
        <f>SUM(дни!L82:L88)</f>
        <v>0</v>
      </c>
    </row>
    <row r="15" spans="1:8">
      <c r="A15" s="0" t="s">
        <v>368</v>
      </c>
      <c r="B15" s="0">
        <f>SUM(дни!C89:C95)</f>
        <v>7</v>
      </c>
      <c r="C15" s="0">
        <f>SUM(дни!D89:D95)</f>
        <v>5</v>
      </c>
      <c r="D15" s="16">
        <f>SUM(дни!E89:E95)</f>
        <v>2</v>
      </c>
      <c r="E15" s="17">
        <f>SUM(дни!F89:F95)</f>
        <v>0</v>
      </c>
      <c r="F15" s="0">
        <f>SUM(дни!H89:H95)</f>
        <v>0</v>
      </c>
      <c r="G15" s="0">
        <f>SUM(дни!L89:L95)</f>
        <v>0</v>
      </c>
    </row>
    <row r="16" spans="1:8">
      <c r="A16" s="0" t="s">
        <v>369</v>
      </c>
      <c r="B16" s="0">
        <f>SUM(дни!C96:C102)</f>
        <v>7</v>
      </c>
      <c r="C16" s="0">
        <f>SUM(дни!D96:D102)</f>
        <v>5</v>
      </c>
      <c r="D16" s="16">
        <f>SUM(дни!E96:E102)</f>
        <v>2</v>
      </c>
      <c r="E16" s="17">
        <f>SUM(дни!F96:F102)</f>
        <v>0</v>
      </c>
      <c r="F16" s="0">
        <f>SUM(дни!H96:H102)</f>
        <v>0</v>
      </c>
      <c r="G16" s="0">
        <f>SUM(дни!L96:L102)</f>
        <v>0</v>
      </c>
    </row>
    <row r="17" spans="1:8">
      <c r="A17" s="0" t="s">
        <v>370</v>
      </c>
      <c r="B17" s="0">
        <f>SUM(дни!C103:C109)</f>
        <v>7</v>
      </c>
      <c r="C17" s="0">
        <f>SUM(дни!D103:D109)</f>
        <v>4</v>
      </c>
      <c r="D17" s="16">
        <f>SUM(дни!E103:E109)</f>
        <v>2</v>
      </c>
      <c r="E17" s="17">
        <f>SUM(дни!F103:F109)</f>
        <v>1</v>
      </c>
      <c r="F17" s="0">
        <f>SUM(дни!H103:H109)</f>
        <v>0</v>
      </c>
      <c r="G17" s="0">
        <f>SUM(дни!L103:L109)</f>
        <v>0</v>
      </c>
    </row>
    <row r="18" spans="1:8">
      <c r="A18" s="0" t="s">
        <v>371</v>
      </c>
      <c r="B18" s="0">
        <f>SUM(дни!C110:C116)</f>
        <v>7</v>
      </c>
      <c r="C18" s="0">
        <f>SUM(дни!D110:D116)</f>
        <v>5</v>
      </c>
      <c r="D18" s="16">
        <f>SUM(дни!E110:E116)</f>
        <v>2</v>
      </c>
      <c r="E18" s="17">
        <f>SUM(дни!F110:F116)</f>
        <v>0</v>
      </c>
      <c r="F18" s="0">
        <f>SUM(дни!H110:H116)</f>
        <v>0</v>
      </c>
      <c r="G18" s="0">
        <f>SUM(дни!L110:L116)</f>
        <v>0</v>
      </c>
    </row>
    <row r="19" spans="1:8">
      <c r="A19" s="0" t="s">
        <v>372</v>
      </c>
      <c r="B19" s="0">
        <f>SUM(дни!C117:C123)</f>
        <v>7</v>
      </c>
      <c r="C19" s="0">
        <f>SUM(дни!D117:D123)</f>
        <v>4</v>
      </c>
      <c r="D19" s="16">
        <f>SUM(дни!E117:E123)</f>
        <v>2</v>
      </c>
      <c r="E19" s="17">
        <f>SUM(дни!F117:F123)</f>
        <v>1</v>
      </c>
      <c r="F19" s="0">
        <f>SUM(дни!H117:H123)</f>
        <v>0</v>
      </c>
      <c r="G19" s="0">
        <f>SUM(дни!L117:L123)</f>
        <v>0</v>
      </c>
    </row>
    <row r="20" spans="1:8">
      <c r="A20" s="0" t="s">
        <v>373</v>
      </c>
      <c r="B20" s="0">
        <f>SUM(дни!C124:C130)</f>
        <v>7</v>
      </c>
      <c r="C20" s="0">
        <f>SUM(дни!D124:D130)</f>
        <v>5</v>
      </c>
      <c r="D20" s="16">
        <f>SUM(дни!E124:E130)</f>
        <v>2</v>
      </c>
      <c r="E20" s="17">
        <f>SUM(дни!F124:F130)</f>
        <v>0</v>
      </c>
      <c r="F20" s="0">
        <f>SUM(дни!H124:H130)</f>
        <v>0</v>
      </c>
      <c r="G20" s="0">
        <f>SUM(дни!L124:L130)</f>
        <v>0</v>
      </c>
    </row>
    <row r="21" spans="1:8">
      <c r="A21" s="0" t="s">
        <v>374</v>
      </c>
      <c r="B21" s="0">
        <f>SUM(дни!C131:C137)</f>
        <v>7</v>
      </c>
      <c r="C21" s="0">
        <f>SUM(дни!D131:D137)</f>
        <v>5</v>
      </c>
      <c r="D21" s="16">
        <f>SUM(дни!E131:E137)</f>
        <v>2</v>
      </c>
      <c r="E21" s="17">
        <f>SUM(дни!F131:F137)</f>
        <v>0</v>
      </c>
      <c r="F21" s="0">
        <f>SUM(дни!H131:H137)</f>
        <v>0</v>
      </c>
      <c r="G21" s="0">
        <f>SUM(дни!L131:L137)</f>
        <v>0</v>
      </c>
    </row>
    <row r="22" spans="1:8">
      <c r="A22" s="0" t="s">
        <v>375</v>
      </c>
      <c r="B22" s="0">
        <f>SUM(дни!C138:C139)</f>
        <v>2</v>
      </c>
      <c r="C22" s="0">
        <f>SUM(дни!D138:D139)</f>
        <v>2</v>
      </c>
      <c r="D22" s="16">
        <f>SUM(дни!E138:E139)</f>
        <v>0</v>
      </c>
      <c r="E22" s="17">
        <f>SUM(дни!F138:F139)</f>
        <v>0</v>
      </c>
      <c r="F22" s="0">
        <f>SUM(дни!H138:H139)</f>
        <v>0</v>
      </c>
      <c r="G22" s="0">
        <f>SUM(дни!L138:L139)</f>
        <v>0</v>
      </c>
    </row>
    <row r="23" spans="1:8">
      <c r="A23" s="19" t="s">
        <v>397</v>
      </c>
      <c r="B23" s="20">
        <f>SUM(B2:B22)</f>
        <v>138</v>
      </c>
      <c r="C23" s="20">
        <f>SUM(C2:C22)</f>
        <v>93</v>
      </c>
      <c r="D23" s="20">
        <f>SUM(D2:D22)</f>
        <v>40</v>
      </c>
      <c r="E23" s="20">
        <f>SUM(E2:E22)</f>
        <v>7</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377</v>
      </c>
      <c r="B1" s="7" t="s">
        <v>391</v>
      </c>
      <c r="C1" s="7" t="s">
        <v>392</v>
      </c>
      <c r="D1" s="7" t="s">
        <v>393</v>
      </c>
      <c r="E1" s="7" t="s">
        <v>394</v>
      </c>
      <c r="F1" s="7" t="s">
        <v>395</v>
      </c>
      <c r="G1" s="7" t="s">
        <v>396</v>
      </c>
      <c r="H1" s="14"/>
    </row>
    <row r="2" spans="1:8">
      <c r="A2" s="0" t="s">
        <v>384</v>
      </c>
      <c r="B2" s="0">
        <f>SUM(дни!C2:C18)</f>
        <v>17</v>
      </c>
      <c r="C2" s="0">
        <f>SUM(дни!D2:D18)</f>
        <v>10</v>
      </c>
      <c r="D2" s="16">
        <f>SUM(дни!E2:E18)</f>
        <v>6</v>
      </c>
      <c r="E2" s="17">
        <f>SUM(дни!F2:F18)</f>
        <v>1</v>
      </c>
      <c r="F2" s="0">
        <f>SUM(дни!H2:H18)</f>
        <v>0</v>
      </c>
      <c r="G2" s="0">
        <f>SUM(дни!L2:L18)</f>
        <v>0</v>
      </c>
    </row>
    <row r="3" spans="1:8">
      <c r="A3" s="0" t="s">
        <v>385</v>
      </c>
      <c r="B3" s="0">
        <f>SUM(дни!C19:C49)</f>
        <v>31</v>
      </c>
      <c r="C3" s="0">
        <f>SUM(дни!D19:D49)</f>
        <v>22</v>
      </c>
      <c r="D3" s="16">
        <f>SUM(дни!E19:E49)</f>
        <v>8</v>
      </c>
      <c r="E3" s="17">
        <f>SUM(дни!F19:F49)</f>
        <v>1</v>
      </c>
      <c r="F3" s="0">
        <f>SUM(дни!H19:H49)</f>
        <v>0</v>
      </c>
      <c r="G3" s="0">
        <f>SUM(дни!L19:L49)</f>
        <v>0</v>
      </c>
    </row>
    <row r="4" spans="1:8">
      <c r="A4" s="0" t="s">
        <v>386</v>
      </c>
      <c r="B4" s="0">
        <f>SUM(дни!C50:C78)</f>
        <v>29</v>
      </c>
      <c r="C4" s="0">
        <f>SUM(дни!D50:D78)</f>
        <v>20</v>
      </c>
      <c r="D4" s="16">
        <f>SUM(дни!E50:E78)</f>
        <v>8</v>
      </c>
      <c r="E4" s="17">
        <f>SUM(дни!F50:F78)</f>
        <v>3</v>
      </c>
      <c r="F4" s="0">
        <f>SUM(дни!H50:H78)</f>
        <v>0</v>
      </c>
      <c r="G4" s="0">
        <f>SUM(дни!L50:L78)</f>
        <v>0</v>
      </c>
    </row>
    <row r="5" spans="1:8">
      <c r="A5" s="0" t="s">
        <v>387</v>
      </c>
      <c r="B5" s="0">
        <f>SUM(дни!C79:C109)</f>
        <v>31</v>
      </c>
      <c r="C5" s="0">
        <f>SUM(дни!D79:D109)</f>
        <v>20</v>
      </c>
      <c r="D5" s="16">
        <f>SUM(дни!E79:E109)</f>
        <v>10</v>
      </c>
      <c r="E5" s="17">
        <f>SUM(дни!F79:F109)</f>
        <v>1</v>
      </c>
      <c r="F5" s="0">
        <f>SUM(дни!H79:H109)</f>
        <v>0</v>
      </c>
      <c r="G5" s="0">
        <f>SUM(дни!L79:L109)</f>
        <v>0</v>
      </c>
    </row>
    <row r="6" spans="1:8">
      <c r="A6" s="0" t="s">
        <v>388</v>
      </c>
      <c r="B6" s="0">
        <f>SUM(дни!C110:C139)</f>
        <v>30</v>
      </c>
      <c r="C6" s="0">
        <f>SUM(дни!D110:D139)</f>
        <v>21</v>
      </c>
      <c r="D6" s="16">
        <f>SUM(дни!E110:E139)</f>
        <v>8</v>
      </c>
      <c r="E6" s="17">
        <f>SUM(дни!F110:F139)</f>
        <v>1</v>
      </c>
      <c r="F6" s="0">
        <f>SUM(дни!H110:H139)</f>
        <v>0</v>
      </c>
      <c r="G6" s="0">
        <f>SUM(дни!L110:L139)</f>
        <v>0</v>
      </c>
    </row>
    <row r="7" spans="1:8">
      <c r="A7" s="19" t="s">
        <v>397</v>
      </c>
      <c r="B7" s="20">
        <f>SUM(B2:B6)</f>
        <v>138</v>
      </c>
      <c r="C7" s="20">
        <f>SUM(C2:C6)</f>
        <v>93</v>
      </c>
      <c r="D7" s="20">
        <f>SUM(D2:D6)</f>
        <v>40</v>
      </c>
      <c r="E7" s="20">
        <f>SUM(E2:E6)</f>
        <v>7</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390</v>
      </c>
      <c r="B1" s="7" t="s">
        <v>391</v>
      </c>
      <c r="C1" s="7" t="s">
        <v>392</v>
      </c>
      <c r="D1" s="7" t="s">
        <v>393</v>
      </c>
      <c r="E1" s="7" t="s">
        <v>394</v>
      </c>
      <c r="F1" s="7" t="s">
        <v>395</v>
      </c>
      <c r="G1" s="7" t="s">
        <v>396</v>
      </c>
      <c r="H1" s="14"/>
    </row>
    <row r="2" spans="1:8">
      <c r="A2" s="18">
        <v>2023</v>
      </c>
      <c r="B2" s="0">
        <f>SUM(дни!C2:C18)</f>
        <v>17</v>
      </c>
      <c r="C2" s="0">
        <f>SUM(дни!D2:D18)</f>
        <v>10</v>
      </c>
      <c r="D2" s="16">
        <f>SUM(дни!E2:E18)</f>
        <v>6</v>
      </c>
      <c r="E2" s="17">
        <f>SUM(дни!F2:F18)</f>
        <v>1</v>
      </c>
      <c r="F2" s="0">
        <f>SUM(дни!H2:H18)</f>
        <v>0</v>
      </c>
      <c r="G2" s="0">
        <f>SUM(дни!L2:L18)</f>
        <v>0</v>
      </c>
    </row>
    <row r="3" spans="1:8">
      <c r="A3" s="18">
        <v>2024</v>
      </c>
      <c r="B3" s="0">
        <f>SUM(дни!C19:C139)</f>
        <v>121</v>
      </c>
      <c r="C3" s="0">
        <f>SUM(дни!D19:D139)</f>
        <v>83</v>
      </c>
      <c r="D3" s="16">
        <f>SUM(дни!E19:E139)</f>
        <v>34</v>
      </c>
      <c r="E3" s="17">
        <f>SUM(дни!F19:F139)</f>
        <v>6</v>
      </c>
      <c r="F3" s="0">
        <f>SUM(дни!H19:H139)</f>
        <v>0</v>
      </c>
      <c r="G3" s="0">
        <f>SUM(дни!L19:L139)</f>
        <v>0</v>
      </c>
    </row>
    <row r="4" spans="1:8">
      <c r="A4" s="19" t="s">
        <v>397</v>
      </c>
      <c r="B4" s="20">
        <f>SUM(B2:B3)</f>
        <v>138</v>
      </c>
      <c r="C4" s="20">
        <f>SUM(C2:C3)</f>
        <v>93</v>
      </c>
      <c r="D4" s="20">
        <f>SUM(D2:D3)</f>
        <v>40</v>
      </c>
      <c r="E4" s="20">
        <f>SUM(E2:E3)</f>
        <v>7</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настройки</vt:lpstr>
      <vt:lpstr>дни</vt:lpstr>
      <vt:lpstr>недели</vt:lpstr>
      <vt:lpstr>месяцы</vt:lpstr>
      <vt:lpstr>годы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2026-08-17T20:09:57+08:00</dcterms:created>
  <dcterms:modified xsi:type="dcterms:W3CDTF">2026-08-17T20:09:57+08:00</dcterms:modified>
  <dc:title>Untitled Spreadsheet</dc:title>
  <dc:description/>
  <dc:subject/>
  <cp:keywords/>
  <cp:category/>
</cp:coreProperties>
</file>